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alumniumonsac-my.sharepoint.com/personal/534825_umons_ac_be/Documents/Bureau/PC only/Thèse 7/Thèse/Annexes de la thèse/Echter/"/>
    </mc:Choice>
  </mc:AlternateContent>
  <xr:revisionPtr revIDLastSave="457" documentId="13_ncr:1_{1097D270-DB41-490E-9373-9DF9F592BE23}" xr6:coauthVersionLast="47" xr6:coauthVersionMax="47" xr10:uidLastSave="{7E346060-6601-46D6-846A-B5CFE6345D41}"/>
  <bookViews>
    <workbookView xWindow="-120" yWindow="-120" windowWidth="29040" windowHeight="15720" xr2:uid="{00000000-000D-0000-FFFF-FFFF00000000}"/>
  </bookViews>
  <sheets>
    <sheet name="Echter (Traductions)" sheetId="2" r:id="rId1"/>
  </sheets>
  <definedNames>
    <definedName name="_xlnm._FilterDatabase" localSheetId="0" hidden="1">'Echter (Traductions)'!$A$1:$W$153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53" i="2" l="1"/>
  <c r="S153" i="2"/>
  <c r="T152" i="2"/>
  <c r="S152" i="2"/>
  <c r="T151" i="2"/>
  <c r="S151" i="2"/>
  <c r="T150" i="2"/>
  <c r="S150" i="2"/>
  <c r="T149" i="2"/>
  <c r="S149" i="2"/>
  <c r="T148" i="2"/>
  <c r="S148" i="2"/>
  <c r="T147" i="2"/>
  <c r="S147" i="2"/>
  <c r="T146" i="2"/>
  <c r="S146" i="2"/>
  <c r="T145" i="2"/>
  <c r="S145" i="2"/>
  <c r="T144" i="2"/>
  <c r="S144" i="2"/>
  <c r="T143" i="2"/>
  <c r="S143" i="2"/>
  <c r="T142" i="2"/>
  <c r="S142" i="2"/>
  <c r="T141" i="2"/>
  <c r="S141" i="2"/>
  <c r="T140" i="2"/>
  <c r="S140" i="2"/>
  <c r="T139" i="2"/>
  <c r="S139" i="2"/>
  <c r="T138" i="2"/>
  <c r="S138" i="2"/>
  <c r="T137" i="2"/>
  <c r="S137" i="2"/>
  <c r="T136" i="2"/>
  <c r="S136" i="2"/>
  <c r="T135" i="2"/>
  <c r="S135" i="2"/>
  <c r="T134" i="2"/>
  <c r="S134" i="2"/>
  <c r="T133" i="2"/>
  <c r="S133" i="2"/>
  <c r="T132" i="2"/>
  <c r="S132" i="2"/>
  <c r="T131" i="2"/>
  <c r="S131" i="2"/>
  <c r="T130" i="2"/>
  <c r="S130" i="2"/>
  <c r="T129" i="2"/>
  <c r="S129" i="2"/>
  <c r="T128" i="2"/>
  <c r="S128" i="2"/>
  <c r="T127" i="2"/>
  <c r="S127" i="2"/>
  <c r="T126" i="2"/>
  <c r="S126" i="2"/>
  <c r="T125" i="2"/>
  <c r="S125" i="2"/>
  <c r="T124" i="2"/>
  <c r="S124" i="2"/>
  <c r="T123" i="2"/>
  <c r="S123" i="2"/>
  <c r="T122" i="2"/>
  <c r="S122" i="2"/>
  <c r="T121" i="2"/>
  <c r="S121" i="2"/>
  <c r="T120" i="2"/>
  <c r="S120" i="2"/>
  <c r="T119" i="2"/>
  <c r="S119" i="2"/>
  <c r="T118" i="2"/>
  <c r="S118" i="2"/>
  <c r="T117" i="2"/>
  <c r="S117" i="2"/>
  <c r="T116" i="2"/>
  <c r="S116" i="2"/>
  <c r="T115" i="2"/>
  <c r="S115" i="2"/>
  <c r="T114" i="2"/>
  <c r="S114" i="2"/>
  <c r="T113" i="2"/>
  <c r="S113" i="2"/>
  <c r="T112" i="2"/>
  <c r="S112" i="2"/>
  <c r="T111" i="2"/>
  <c r="S111" i="2"/>
  <c r="T110" i="2"/>
  <c r="S110" i="2"/>
  <c r="T109" i="2"/>
  <c r="S109" i="2"/>
  <c r="T108" i="2"/>
  <c r="S108" i="2"/>
  <c r="T107" i="2"/>
  <c r="S107" i="2"/>
  <c r="T106" i="2"/>
  <c r="S106" i="2"/>
  <c r="T105" i="2"/>
  <c r="S105" i="2"/>
  <c r="T104" i="2"/>
  <c r="S104" i="2"/>
  <c r="T103" i="2"/>
  <c r="S103" i="2"/>
  <c r="T102" i="2"/>
  <c r="S102" i="2"/>
  <c r="T101" i="2"/>
  <c r="S101" i="2"/>
  <c r="T100" i="2"/>
  <c r="S100" i="2"/>
  <c r="T99" i="2"/>
  <c r="S99" i="2"/>
  <c r="T98" i="2"/>
  <c r="S98" i="2"/>
  <c r="T97" i="2"/>
  <c r="S97" i="2"/>
  <c r="T96" i="2"/>
  <c r="S96" i="2"/>
  <c r="T95" i="2"/>
  <c r="S95" i="2"/>
  <c r="T94" i="2"/>
  <c r="S94" i="2"/>
  <c r="T93" i="2"/>
  <c r="S93" i="2"/>
  <c r="T92" i="2"/>
  <c r="S92" i="2"/>
  <c r="T91" i="2"/>
  <c r="S91" i="2"/>
  <c r="T90" i="2"/>
  <c r="S90" i="2"/>
  <c r="T89" i="2"/>
  <c r="S89" i="2"/>
  <c r="T88" i="2"/>
  <c r="S88" i="2"/>
  <c r="T87" i="2"/>
  <c r="S87" i="2"/>
  <c r="T86" i="2"/>
  <c r="S86" i="2"/>
  <c r="T85" i="2"/>
  <c r="S85" i="2"/>
  <c r="T84" i="2"/>
  <c r="S84" i="2"/>
  <c r="T83" i="2"/>
  <c r="S83" i="2"/>
  <c r="T82" i="2"/>
  <c r="S82" i="2"/>
  <c r="T81" i="2"/>
  <c r="S81" i="2"/>
  <c r="T80" i="2"/>
  <c r="S80" i="2"/>
  <c r="T79" i="2"/>
  <c r="S79" i="2"/>
  <c r="T78" i="2"/>
  <c r="S78" i="2"/>
  <c r="T77" i="2"/>
  <c r="S77" i="2"/>
  <c r="T76" i="2"/>
  <c r="S76" i="2"/>
  <c r="T75" i="2"/>
  <c r="S75" i="2"/>
  <c r="T74" i="2"/>
  <c r="S74" i="2"/>
  <c r="T73" i="2"/>
  <c r="S73" i="2"/>
  <c r="T72" i="2"/>
  <c r="S72" i="2"/>
  <c r="T71" i="2"/>
  <c r="S71" i="2"/>
  <c r="T70" i="2"/>
  <c r="S70" i="2"/>
  <c r="T69" i="2"/>
  <c r="S69" i="2"/>
  <c r="T68" i="2"/>
  <c r="S68" i="2"/>
  <c r="T67" i="2"/>
  <c r="S67" i="2"/>
  <c r="T66" i="2"/>
  <c r="S66" i="2"/>
  <c r="T65" i="2"/>
  <c r="S65" i="2"/>
  <c r="T64" i="2"/>
  <c r="S64" i="2"/>
  <c r="T63" i="2"/>
  <c r="S63" i="2"/>
  <c r="T62" i="2"/>
  <c r="S62" i="2"/>
  <c r="T61" i="2"/>
  <c r="S61" i="2"/>
  <c r="T60" i="2"/>
  <c r="S60" i="2"/>
  <c r="T59" i="2"/>
  <c r="S59" i="2"/>
  <c r="T58" i="2"/>
  <c r="S58" i="2"/>
  <c r="T57" i="2"/>
  <c r="S57" i="2"/>
  <c r="T56" i="2"/>
  <c r="S56" i="2"/>
  <c r="T55" i="2"/>
  <c r="S55" i="2"/>
  <c r="T54" i="2"/>
  <c r="S54" i="2"/>
  <c r="T53" i="2"/>
  <c r="S53" i="2"/>
  <c r="T52" i="2"/>
  <c r="S52" i="2"/>
  <c r="T51" i="2"/>
  <c r="S51" i="2"/>
  <c r="T50" i="2"/>
  <c r="S50" i="2"/>
  <c r="T49" i="2"/>
  <c r="S49" i="2"/>
  <c r="T48" i="2"/>
  <c r="S48" i="2"/>
  <c r="T47" i="2"/>
  <c r="S47" i="2"/>
  <c r="T46" i="2"/>
  <c r="S46" i="2"/>
  <c r="T45" i="2"/>
  <c r="S45" i="2"/>
  <c r="T44" i="2"/>
  <c r="S44" i="2"/>
  <c r="T43" i="2"/>
  <c r="S43" i="2"/>
  <c r="T42" i="2"/>
  <c r="S42" i="2"/>
  <c r="T41" i="2"/>
  <c r="S41" i="2"/>
  <c r="T40" i="2"/>
  <c r="S40" i="2"/>
  <c r="T39" i="2"/>
  <c r="S39" i="2"/>
  <c r="T38" i="2"/>
  <c r="S38" i="2"/>
  <c r="T37" i="2"/>
  <c r="S37" i="2"/>
  <c r="T36" i="2"/>
  <c r="S36" i="2"/>
  <c r="T35" i="2"/>
  <c r="S35" i="2"/>
  <c r="T34" i="2"/>
  <c r="S34" i="2"/>
  <c r="T33" i="2"/>
  <c r="S33" i="2"/>
  <c r="T32" i="2"/>
  <c r="S32" i="2"/>
  <c r="T31" i="2"/>
  <c r="S31" i="2"/>
  <c r="T30" i="2"/>
  <c r="S30" i="2"/>
  <c r="T29" i="2"/>
  <c r="S29" i="2"/>
  <c r="T28" i="2"/>
  <c r="S28" i="2"/>
  <c r="T27" i="2"/>
  <c r="S27" i="2"/>
  <c r="T26" i="2"/>
  <c r="S26" i="2"/>
  <c r="T25" i="2"/>
  <c r="S25" i="2"/>
  <c r="T24" i="2"/>
  <c r="S24" i="2"/>
  <c r="T23" i="2"/>
  <c r="S23" i="2"/>
  <c r="T22" i="2"/>
  <c r="S22" i="2"/>
  <c r="T21" i="2"/>
  <c r="S21" i="2"/>
  <c r="T20" i="2"/>
  <c r="S20" i="2"/>
  <c r="T19" i="2"/>
  <c r="S19" i="2"/>
  <c r="T18" i="2"/>
  <c r="S18" i="2"/>
  <c r="T17" i="2"/>
  <c r="S17" i="2"/>
  <c r="T16" i="2"/>
  <c r="S16" i="2"/>
  <c r="T15" i="2"/>
  <c r="S15" i="2"/>
  <c r="T14" i="2"/>
  <c r="S14" i="2"/>
  <c r="T13" i="2"/>
  <c r="S13" i="2"/>
  <c r="T12" i="2"/>
  <c r="S12" i="2"/>
  <c r="T11" i="2"/>
  <c r="S11" i="2"/>
  <c r="T10" i="2"/>
  <c r="S10" i="2"/>
  <c r="T9" i="2"/>
  <c r="S9" i="2"/>
  <c r="T8" i="2"/>
  <c r="S8" i="2"/>
  <c r="T7" i="2"/>
  <c r="S7" i="2"/>
  <c r="T6" i="2"/>
  <c r="S6" i="2"/>
  <c r="T5" i="2"/>
  <c r="S5" i="2"/>
  <c r="T4" i="2"/>
  <c r="S4" i="2"/>
</calcChain>
</file>

<file path=xl/sharedStrings.xml><?xml version="1.0" encoding="utf-8"?>
<sst xmlns="http://schemas.openxmlformats.org/spreadsheetml/2006/main" count="1461" uniqueCount="343">
  <si>
    <t xml:space="preserve">Phrase </t>
  </si>
  <si>
    <t>Sémantisme</t>
  </si>
  <si>
    <t>Formes P</t>
  </si>
  <si>
    <t>Formes Q</t>
  </si>
  <si>
    <t>Position</t>
  </si>
  <si>
    <t>Longueurs</t>
  </si>
  <si>
    <t>Collocation</t>
  </si>
  <si>
    <t>Un // signifie un passage à un autre paragraphe</t>
  </si>
  <si>
    <t>Concession</t>
  </si>
  <si>
    <t>Adversation</t>
  </si>
  <si>
    <t>Phrases graphiques</t>
  </si>
  <si>
    <t>Propositions</t>
  </si>
  <si>
    <t>Bas rang</t>
  </si>
  <si>
    <t>P. Echter Q</t>
  </si>
  <si>
    <t>P. Q Echter Q</t>
  </si>
  <si>
    <t>Directe</t>
  </si>
  <si>
    <t>Structurante</t>
  </si>
  <si>
    <t>NL</t>
  </si>
  <si>
    <t>FR</t>
  </si>
  <si>
    <t>NL, FR</t>
  </si>
  <si>
    <t>P NL</t>
  </si>
  <si>
    <t>P FR</t>
  </si>
  <si>
    <t>Q1 NL</t>
  </si>
  <si>
    <t>Q1 FR</t>
  </si>
  <si>
    <t>Q2 NL</t>
  </si>
  <si>
    <t>Q2 FR</t>
  </si>
  <si>
    <t>Total Q NL</t>
  </si>
  <si>
    <t>Total Q FR</t>
  </si>
  <si>
    <t>Traduction</t>
  </si>
  <si>
    <t>Cependant</t>
  </si>
  <si>
    <t xml:space="preserve">NL </t>
  </si>
  <si>
    <t>Non marquage</t>
  </si>
  <si>
    <t>Mais</t>
  </si>
  <si>
    <t>FR (virgule)</t>
  </si>
  <si>
    <t>Par contre</t>
  </si>
  <si>
    <t>Tot hier ligt deze benadering nog grotendeels in het verlengde van de visie van Despy. Wanneer het domein ter sprake komt waaruit het gehucht Brussel gegroeid is, verandert dit echter al snel.</t>
  </si>
  <si>
    <t>Jusque-là, cette approche se situe encore pour l'essentiel dans le prolongement de la théorie de Despy. Mais plus guère dès que l'on aborde le domaine dont le hameau de Bruxelles serait issu.</t>
  </si>
  <si>
    <t>Bovendien komt deze vermelding voor in een latere invoeging of - om nauwkeuriger te zijn - een vervalsing, die de aanspraken van de abdij meer kracht moet geven. Het is echter niet uitgesloten dat de abdij van Nijvel vóór het jaar 1000 over een stapel- of overslagplaats beschikt in Brussel.</t>
  </si>
  <si>
    <t>Cette mention figure également dans une insertion ultérieure ou - pour être plus précis - dans un faux, qui doit étayer les prétentions de l'abbaye. Mais il n'est pas exclu qu'avant l'an 1000, l'abbaye de Nivelles dispose d'un lieu de dépôt ou de transit à Bruxelles.</t>
  </si>
  <si>
    <t>In 1830 wordt Brussel de hoofdstad van België, een nieuw land zonder geschiedenis. In een sfeer van nationalisme en romantiek is het echter ondenkbaar dat een land niet kan terugblikken op een groot verleden. Wie geen geschiedenis heeft, moet er een maken.</t>
  </si>
  <si>
    <t>En 1830, Bruxelles devient la capitale de la Belgique, un nouveau pays qui n'a pas d'histoire. Mais dans un contexte de nationalisme et de romantisme, il est impensable qu'un pays ne puisse pas se pencher sur un glorieux passé.</t>
  </si>
  <si>
    <t>Lang werd gedacht dat de ontwikkeling van de steden veel, zo niet alles te danken had aan de ondernemingsgeest van een categorie groothandelaars die de wol invoerden, de lakennijverheid organiseerden en de afgewerkte stoffen uitvoerden. Geleidelijk groeide echter de overtuiging dat er een onderscheid moet worden gemaakt tussen handel en industrie.</t>
  </si>
  <si>
    <t>Longtemps, on a cru que le développement des villes devait beaucoup, sinon tout, à l'esprit d'entreprise d'une catégorie de grands commerçants qui importaient la laine, organisaient l'industrie drapière et exportaient les produits finis. Progressivement, la conviction selon laquelle il convient de distinguer le commerce et l'industrie gagne du terrain.</t>
  </si>
  <si>
    <t>Een goede fysieke infrastructuur versterkt de ontwikkeling van meerkernige stedelijke structuren. Het huidige beleid heeft echter vooral aandacht voor de 'hart op hart' verbindingen tussen de centrale kernen van grote stedelijke gehelen.</t>
  </si>
  <si>
    <t>Une bonne infrastructure physique renforce le développement de structures urbaines multiples. Cependant, la politique actuelle s'attache surtout aux liaisons 'cœur sur cœur' entre les parties centrales des grands ensembles urbains.</t>
  </si>
  <si>
    <t>Maurice Maeterlinck, die in 1911 de Nobelprijs literatuur zal winnen, is via de studentenbeweging lid van de Belgische Werkliedenpartij geworden. Hij steunt financieel de stakingsbewegingen voor het stemrecht. Niet iedereen gaat echter zover.</t>
  </si>
  <si>
    <t>Maurice Maeterlinck, prix Nobel de littérature en 1911, est membre du Parti ouvrier belge par son adhésion au mouvement étudiant. Il soutient financièrement les mouvements de grève en faveur du droit de vote. Tout le monde ne s'engage cependant pas aussi loin.</t>
  </si>
  <si>
    <t>Met andere woorden, zij worden maar vergoed na geleverde diensten. Het systeem is echter niet sluitend: uit een akkoord tussen grote en kleine kanunniken in 1251 blijkt dat die laatste zich dan ook al laten vervangen.</t>
  </si>
  <si>
    <t>Autrement dit, ils ne sont payés qu'au terme de leurs prestations de services. Mais le système n'est pas concluant.</t>
  </si>
  <si>
    <t>Niet alleen waren de gerechten er een streling voor het verhemelte en de inwendige mens, maar ook de uiterlijke natuur met haar intense kleuren en elementaire kracht vormden een perfecte enscenering van dat nieuwe, door schoonheid geheiligde leven. In april 1889 moest Van Deyssel echter bruusk zijn plannen voor een verdere verfijning van zijn kunstreligie opgeven.</t>
  </si>
  <si>
    <t>Ils trouvèrent dans les Ardennes la concrétisation naturelle de leurs rêves artistiques, car les mets y étaient une caresse pour le palais et pour l'âme, tout comme les paysages, avec leurs couleurs intenses et leur force élémentaire, permettaient une parfaite mise en scène de cette vie nouvelle sanctifiée par la beauté. En avril 1889, Lodewijk van Deyssel fut brutalement arraché à ses projets.</t>
  </si>
  <si>
    <t>Zo wordt er bijvoorbeeld inkt gebruikt om de lijnen van de gezichten aan te zetten en krijt om bleke vlakken zoals lichaamsdelen te nuanceren. Ook mogen er verbeteringen worden aangebracht met draad. De frauduleuze praktijken blijven echter bestaan.</t>
  </si>
  <si>
    <t>Ainsi par exemple, on utilise de l'encre pour souligner les contours du visage ou de la craie pour nuancer les surfaces pâles des membres nus. Le retouchage peut aussi s'effectuer avec du fil. Toutefois, les pratiques frauduleuses continuent de plus belle. </t>
  </si>
  <si>
    <t>Toutefois</t>
  </si>
  <si>
    <t>Dat is wat ik joujou-stijl noem.' Wie zoiets bedenkt, wil zichzelf politiek in het zonnetje zetten. In de politiek kan het zonnetje echter veranderen.</t>
  </si>
  <si>
    <t>Penser de la sorte suppose une envie de se faire une place au soleil en politique. Mais en politique aussi, le vent peut tourner.</t>
  </si>
  <si>
    <t>Op de voorziene datum - 24 juni - weigert Jan IV nieuwe schepenen te benoemen. De dood van Willem van den Berge en de geldnood van de hertog doen de gemoederen echter bedaren.</t>
  </si>
  <si>
    <t>À la date prévue - le 24 juin - Jean IV refuse de nommer de nouveaux échevins. Mais le décès de Guillaume van den Berghe et les problèmes financiers du duc contribuent à un apaisement.</t>
  </si>
  <si>
    <t>Na het bombardement plaatsen zij een stenen beeld, maar beeldhouwer Marc De Vos heeft een zodanig slechte kwaliteit steen gebruikt, dat een arm van de landvoogd en een poot van zijn paard naar beneden donderen. Maximiliaan krijgt echter een tweede kans.</t>
  </si>
  <si>
    <t>Mais le sculpteur Marc De Vos a utilisé une pierre d'une si mauvaise qualité, qu'un bras du gouverneur et un pied de son cheval tombent sur la place. Maximilien reçoit cependant une deuxième chance.</t>
  </si>
  <si>
    <t>Door zijn diplomatieke handigheid slaagt hij er bijna in om een huwelijk te regelen voor Alexander Farnese met een van de talrijke dochters uit de Oostenrijkse tak van de familie van Habsburg. Op het laatste nippertje bedenkt men zich echter in Wenen: twee keer bastaard is toch wat veel.</t>
  </si>
  <si>
    <t>Grâce à son habileté diplomatique, il réussit presque à arranger un mariage d'Alexandre Farnèse avec une des nombreuses filles de la branche autrichienne de la famille de Habsbourg. Mais au dernier moment, Vienne change d'avis : deux fois bâtard, c'est un peu beaucoup.</t>
  </si>
  <si>
    <t>Bij gebrek aan communicatie en debat kunnen sommige actiecomités 'tegen iets' de volledige relatie met de overheid en de beeldvorming in de media domineren. Dat is dus evenmin in het voordeel van politici. We doen burgerinitiatieven echter evenzeer onrecht door ze allemaal in de hoek van de bijziende PLIMBY's of NIMBY's te plaatsen (Please In My Backyard of Not In My Backyard).</t>
  </si>
  <si>
    <t>Ce n'est pas plus bénéfique pour les hommes politiques. Mais nous faisons tout autant de tort aux initiatives des citoyens en les définissant toutes comme des PLIMBY ou des NIMBY (Please In My Backyard ou Not In My Backyard).</t>
  </si>
  <si>
    <t>Uiteraard werd het geheel ook rijkelijk besproeid met de betere Franse wijnen waarvan de namen echter niet op de menukaart prijkten.</t>
  </si>
  <si>
    <t>Le tout fut abondamment arrosé des meilleurs vins français dont les noms ne figurent malheureusement pas sur le menu.</t>
  </si>
  <si>
    <t>Het project omvat een geïntegreerd geheel, bestaande uit een plein en een park op de plaats van het oude hof, van het Balieplein ervoor en van de Warande erachter. Het project is echter zo duur dat de overheid het niet zelf kan bekostigen.</t>
  </si>
  <si>
    <t>Le projet vise la création d'un ensemble intégré, comprenant une place et un parc à l'emplacement du vieux palais, de la place des Bailles à l'avant et du Parc à l'arrière. Le projet coûte cependant tellement cher que les autorités n'ont pas les moyens de le financer.</t>
  </si>
  <si>
    <t>Instrumenten voor netwerking worden stilaan opgenomen in de regelgeving en de programma's. Investeren in de professionaliteit en de continuïteit van deze beleidsnetwerken is in Vlaanderen echter nog maar zwak ontwikkeld.</t>
  </si>
  <si>
    <t>Des instruments de gestion en réseaux s'intègrent peu à peu dans les réglementations et les programmes. Mais l'investissement dans le professionnalisme et dans la continuité de ces réseaux n'est pas encore fort développé en Flandre.</t>
  </si>
  <si>
    <t>Nadat hij deze en vele andere argumenten op een rijtje heeft gezet, trekt Georges Despy een besluit dat bijzonder hoopvol is voor de feestneuzen: het echte millennium van Brussel zou ergens tussen 2015 en 2020 moeten worden gevierd. Wie echter denkt dat daarmee de discussie over het ontstaan van Brussel is gesloten, heeft buiten de waard gerekend.</t>
  </si>
  <si>
    <t>Après avoir aligné tous ces arguments et beaucoup d'autres, Georges Despy arrive à une conclusion qui devrait plaire aux amateurs de fêtes : le vrai millénaire de Bruxelles devrait être célébré entre 2015 et 2020. Mais celui qui croit pouvoir clore ainsi le débat sur les origines de Bruxelles est loin du compte. </t>
  </si>
  <si>
    <t>Aangezien veel structuren informele netwerken zijn, duurt het een tijd voor je zicht hebt. Ik wilde echter het Belgische bad ten volle nemen.'</t>
  </si>
  <si>
    <t>Comme de nombreuses structures sont constituées de réseaux informels, cela prend du temps. Je voulais m'imprégner totalement de la Belgique.</t>
  </si>
  <si>
    <t>Probeer maar eens duidelijk te maken dat geen 11% van de Brusselaars uit Marokko of Turkije komt. De oudere immigratie uit Zuid-Europa staat echter cultureel veel dichter bij de autochtone bevolking en valt daarom minder op.</t>
  </si>
  <si>
    <t>Il suffit de tenter d'expliquer que les Marocains ou les Turcs ne représentent pas même 11 % des Bruxellois... L'ancienne population immigrée du Sud de l'Europe est culturellement plus proche de la population autochtone et se fait donc remarquer beaucoup moins. </t>
  </si>
  <si>
    <t>In de Zwarte Lievevrouwstraat moeten de Centrale Hallen uit 1874 wijken voor een complex met de sprekende naam Parking '58. De grootste stedenbouwkundige miskleun is echter de desolate vlakte die overblijft na de afbraak van de huizenblokken tussen de Bergstraat en het nieuwe Centraal Station.</t>
  </si>
  <si>
    <t>Dans la rue de la Vierge Noire, les Halles centrales de 1874 doivent céder la place à un complexe au nom évocateur de Parking '58. Le vide laissé par la démolition des pâtés de maisons entre la rue de la Montagne et la nouvelle Gare centrale constitue le plus grand chancre urbanistique de la capitale. </t>
  </si>
  <si>
    <t>Begin september komt Filips van Sint-Pol, de jongere broer van de hertog, op verzoek van de Leuvense Staten naar Brabant. Hij organiseert een verzoeningspoging tussen Jan IV en Jacoba van Beieren in Vilvoorde. De hertog verschijnt echter niet op de afspraak en vlucht weg uit Brussel.</t>
  </si>
  <si>
    <t>Début septembre, Philippe de Saint-Pol, le frère cadet du duc, arrive en Brabant à la demande des États réunis à Louvain. Il organise une tentative de conciliation entre Jean IV et Jacqueline de Bavière à Vilvorde. Mais le duc n'apparaît pas au rendez-vous et s'enfuit de Bruxelles. </t>
  </si>
  <si>
    <t>Aartsbisschop Humbert de Precipiano is een hevig tegenstander van de jansenisten. In 1703 beveelt hij de aanhouding van Quesnel. Die kan echter ontsnappen en naar het Noorden vluchten.</t>
  </si>
  <si>
    <t>Quesnel devient la figure de proue du mouvement. Adversaire convaincu des jansénistes, l'archevêque Humbert de Precipiano ordonne en 1703 l'arrestation de Quesnel. Mais ce dernier parvient à s'échapper et s'enfuit vers le Nord.</t>
  </si>
  <si>
    <t>Jozef II heeft de beste bedoelingen met zijn hervormingen. Als verlicht despoot vindt hij echter dat zijn onderdanen zich daarover niet moeten uitspreken.</t>
  </si>
  <si>
    <t>Les meilleures intentions animent Joseph II dans ses réformes. Mais en bon despote éclairé, il estime que ses sujets ne doivent pas se prononcer sur cette question.</t>
  </si>
  <si>
    <t xml:space="preserve">Onderzoek wijst uit dat de participatie aan het verenigingsleven niet noemenswaardig is gedaald en dat die participatie een belangrijk element is van democratische vorming. De aard van het lidmaatschap is echter wel veranderd. </t>
  </si>
  <si>
    <t>Des études ont démontré que la participation à la vie associative n'a pas diminué de manière substantielle et que cette participation constitue un élément important de formation démocratique. Seule la nature de l'affiliation a changé.</t>
  </si>
  <si>
    <t>Die verhouding ligt gunstiger dan in de dienstensector, want globaal zijn de pendelaars inderdaad in de meerderheid. Ondanks de tegenwind die Brussel ondervindt, telt het in 1961 nog steeds het grootste aantal arbeidsplaatsen in de industrie (166.488), gevolgd door Luik (99.671), Antwerpen (87.429), Charleroi (55.899) en Gent (48.339). Het beleid dat de afbouw van de industrie in de stad aanmoedigt, begint echter vrucht af te werpen.</t>
  </si>
  <si>
    <t>Elle est suivie par Liège (99 671), Anvers (87 429), Charleroi (55 899) et Gand (48 339). Mais la politique qui encourage la désindustrialisation de la ville commence à porter ses fruits. </t>
  </si>
  <si>
    <t>Op dat ogenblik regeert hertog Filips de Goede, iemand die alles weet over pantoffels onder het bed: hij is de tel kwijt geraakt na de erkenning van zijn zesendertigste bastaard. Zijn echtgenote - hertogin Isabella van Portugal - compenseert echter zijn liederlijkheid met deugdzaamheid en vroomheid.</t>
  </si>
  <si>
    <t>C'est l'époque du règne du duc Philippe le Bon... un spécialiste des pantoufles sous les lits ! Il ne sait d'ailleurs plus où il en est après avoir reconnu son trente-sixième bâtard. Mais son épouse - la duchesse Isabelle de Portugal - compense sa débauche par la vertu et la piété.</t>
  </si>
  <si>
    <t>Het is maar een graafschap en wordt enkel voor Wenzel tot hertogdom gepromoveerd, zodat hij niet moet onderdoen voor zijn vrouw, de Brabantse hertogin. Het huwelijk tussen die twee blijft kinderloos. Johanna belooft echter dat Brabant hoe dan ook toekomt aan de Luxemburgs.</t>
  </si>
  <si>
    <t>Ce n'est qu'un comté, promu en duché pour Wenceslas pour qu'il ne soit pas inférieur à son épouse, la duchesse de Brabant. Ils n'auront pas d'enfant. Jeanne promet cependant que le Brabant reviendra en tout état de cause aux Luxembourgeois. </t>
  </si>
  <si>
    <t>Toch wordt diezelfde Verlooy in 1794 de eerste Franse burgemeester. Een jaar later neemt hij echter ontslag.</t>
  </si>
  <si>
    <t>Le même Verlooy devient en 1794 le premier maire français. Un an plus tard, il quitte cependant cette fonction.</t>
  </si>
  <si>
    <t>Vanaf dat moment begint een zes jaar durende uitputtingsslag waarin Vandentympel Willebroek ontzet en raids organiseert tegen heel wat steden, waaronder Aalst, Diest, Halle:, Leuven, Mechelen, Nijvel en 's Gravenbrakel. Hij kan echter niet beletten dat Farnese voortdurend veld wint.</t>
  </si>
  <si>
    <t>Vandentympel dégage Willebroek et organise des raids contre bon nombre de villes dont Alost, Diest, Hal, Louvain, Malines, Nivelles et Braine-le-Comte. Il ne peut cependant pas empêcher la progression constante de Farnèse.</t>
  </si>
  <si>
    <t>De germanisering van de Nederlanden is heel geleidelijk maar gestaag gegaan. De opmars van de Germanen stokte echter toen Julius Caesar, de Romeinse veldheer, in 57 voor het begin van onze jaartelling Gallië veroverde.</t>
  </si>
  <si>
    <t>La germanisation des Pays-Bas a été très lente mais constante. La progression des Germains a cependant été stoppée net lorsque le général romain Jules César, en 57 avant Jésus-Christ, a conquis la Gaule.</t>
  </si>
  <si>
    <t>De 'ei' was inderdaad een soort ei-klank, maar de 'ij' klonk zoals de 'ie' in 'bier'. Het uitspraak-verschil tussen de 'ei' en de 'ij' viel vanaf 1500 echter steeds meer weg.</t>
  </si>
  <si>
    <t>Si le "ei" se prononçait bien comme une sorte de son "ei", le "ij" sonnait comme le "ie" de "bier". Mais, vers l'an 1500, la différence de prononciation entre le "ei" et le "ij" tendait progressivement à disparaître.</t>
  </si>
  <si>
    <t>Sinds de contestatiebeweging van 1968 en de economische crisis zes jaar later is de tijdsgeest helemaal omgeslagen. Het pessimisme van nu is echter even tijdsgebonden als het optimisme van toen.</t>
  </si>
  <si>
    <t>Depuis le mouvement de contestation de 1968, suivi d'une crise économique six ans plus tard, l'esprit du temps a complètement changé. Mais le pessimisme aujourd'hui est bien tout autant un enfant de son temps, que l'optimisme de l'époque.</t>
  </si>
  <si>
    <t>Na Villa-Hermosa wordt er nog eens een volwaardige landvoogd benoemd, namelijk Alexander Farnese, hertog van Parma en achterkleinzoon van zijn illustere naamgenoot uit de 16de eeuw. Behalve hun naam hebben beiden echter niets gemeen.</t>
  </si>
  <si>
    <t>Après Villa-Hermosa, on nomme à nouveau un véritable gouverneur, Alexandre Farnèse, duc de Parme et arrière-petit-fils de son illustre homonyme du XVIe siècle. À part leur nom, ils n'ont cependant rien en commun.</t>
  </si>
  <si>
    <t>De multifunctionele herontwikkeling van het leegstaande Lamotcomplex pal in het historische centrum, mogelijk gekoppeld aan de herwaardering van de Dijleoevers, wordt een voorbeeld van een stadsproject dat zich richt op dichtheid, diversiteit en duurzaamheid. De erfenis van de naoorlogse periode is echter loodzwaar.</t>
  </si>
  <si>
    <t>Le redéveloppement multifonctionnel du complexe Lamot abandonné en plein centre historique, sans doute associé à la revalorisation des rives de la Dyle, sera l'exemple d'un projet urbain axé sur la densité, la diversité et la du rabilité. Mais l'héritage de la période d'après-guerre est très lourd. </t>
  </si>
  <si>
    <t>Ils sont en effet à la tête du cortège quand le dirigeant d'opposition, le réactionnaire Henri Van der Noot, est introduit à Bruxelles. Mais la contribution la plus importante de l'ordre de Cîteaux à l'histoire de Bruxelles est l'œuvre des femmes plutôt que celle des hommes. </t>
  </si>
  <si>
    <t>Zij leiden de stoet wanneer de reactionaire oppositieleider Hendrik Van der Noot binnengehaald wordt in Brussel. De belangrijkste bijdrage van de cisterciënzerorde tot de geschiedenis van Brussel komt echter niet van de mannen, maar van de vrouwen.</t>
  </si>
  <si>
    <t>Homo sum, ce poème de circonstance, confirme malgré lui l'image clinquante et infatuée que Van Deyssel se fait de Kloos: " Me voilà un artiste délicat, / Épris de ses fantaisies, / Mais qui avec charme s'égare/ Dans ses coquettes mélancolies. " Lodewijk van Deyssel admet bien volontiers que le maître flatte sa vanité, mais il a désormais d'autres chats à fouetter que ce Kloos inédit aux coquettes mélancolies.</t>
  </si>
  <si>
    <t>In Homo sum, het gelegenheidsgedicht in kwestie, bevestigt Kloos ongewild het kitscherige, zelfgenoegzame imago dat Van Deyssel over Kloos had opgehangen: 'Nu ben 'k een delikaat artiest, / Verliefde van zijn fantasieën,/ Maar die zich 't allerliefst verliest / In zijn kokette melancholieën.' Van Deyssel geeft echter wel toe dat zijn ijdelheid door deze opdracht van de meester aan hem werd gestreeld.</t>
  </si>
  <si>
    <t>Cette situation ne change que cinq siècles plus tard, sous le gouvernement de Charles Quint. Mais le comte (français) de Flandre réussit à traverser la frontière de l'empire et à s'installer sur la rive droite de l'Escaut.</t>
  </si>
  <si>
    <t>Pas tijdens de regering van keizer Karel V, vijf eeuwen later, komt daar verandering in. De Franse graaf van Vlaanderen slaagt er echter in, de rijksgrens te doorbreken en vaste voet aan de grond te krijgen aan de oostkant van de Schelde.</t>
  </si>
  <si>
    <t xml:space="preserve">Zelfs Antwerpen en Gent zijn in de Europese context middelgroot tot klein te noemen. De omvang zegt echter niet alles over stedelijke kwaliteiten. </t>
  </si>
  <si>
    <t>Même Anvers et Gand sont à compter parmi les moyennes à petites villes en Europe. Mais la taille ne couvre pas toutes les qualités urbaines.</t>
  </si>
  <si>
    <t>Il prit également rendez-vous à la Taverne du Passage avec Johan Daisne, qui deviendrait l'un des grands représentants du réalisme magique, et qu'il acquit à sa cause après une demi-heure d'entretien. Werk n'était pas appelé à une longue vie.</t>
  </si>
  <si>
    <t>Greshoff maakte een afspraak met Johan Daisne in Taverne du Passage en wist al na een halfuurtje Daisne voor zijn plannen te winnen. Werk was echter geen lang leven beschoren en overleefde Greshoffs vlucht naar Zuid-Afrika niet.</t>
  </si>
  <si>
    <t xml:space="preserve">Sommigen deden dat wat al te gretig door allerlei taalregels voor te schrijven. Er waren echter ook meer liberale 'taalvorsers'. </t>
  </si>
  <si>
    <t>Certains mettaient même beaucoup de zèle à prescrire toutes sortes de règles du beau langage. Mais il y avait également des chercheurs ("taalvorsers") plus libéraux.</t>
  </si>
  <si>
    <t>Brussel in het Duitse Brabant verkiest de benaming gasthuizen. Beide bedoelen echter hetzelfde: hospitalité is gastvrijheid.</t>
  </si>
  <si>
    <t>À Bruxelles en Brabant - et donc dans l'Empire allemand - on y préférera le terme de gasthuizen. Mais les deux mots visent la même notion, l'hospitalité.</t>
  </si>
  <si>
    <t>Zo moet de nieuwe vrede met Frankrijk bezegeld worden. Door de dood van Orléans in 1545 komt er echter niets van dat project in huis.</t>
  </si>
  <si>
    <t>Ainsi, il convient de confirmer la nouvelle paix avec la France, mais la mort d'Orléans en 1545 laisse ce projet sans suite.</t>
  </si>
  <si>
    <t>Les artistes du XIXe ont su exploiter cet intérêt en réalisant des paysages néerlandais, de même que des tableaux de genre et des intérieurs. L'influence du réalisme les retenait cependant d'imiter leurs illustres prédécesseurs.</t>
  </si>
  <si>
    <t>De negentiende-eeuwse kunstenaars speelden op die belangstelling in door Hollandse landschappen te leveren, en evenzeer genrestukken en interieurs. Beïnvloed door het realisme waren de schilders echter opgehouden om het werk van hun zeventiende-eeuwse voorgangers te imiteren.</t>
  </si>
  <si>
    <t>Pour ne pas se faire remarquer, ou y déroger, mieux valait éviter la ville et ses dangers. Dans le bouleversement culturel actuel, la ville occupe néanmoins une place centrale.</t>
  </si>
  <si>
    <t>Om niet op te vallen of af te wijken, was het beter de stad en haar gevaren te mijden. In de huidige culturele omwenteling komt de stad echter in het brandpunt terecht.</t>
  </si>
  <si>
    <t>Néanmoins</t>
  </si>
  <si>
    <t>Dans une première confrontation, le jeune Charles rompt sa lance sur le bouclier de son adversaire. Mais celui-ci relève sa lance pour ne pas toucher Charles.</t>
  </si>
  <si>
    <t>Zijn leven als dolende ridder schijnt middeleeuws, maar het is tegelijk een politieke propagandastunt, die volkomen past in de Bourgondische diplomatie. Bij de eerste confrontatie breekt de jonge Karel zijn lans op het schild van zijn tegenstander. Die trekt echter zijn lans op, zodat hij Karel niet raakt.</t>
  </si>
  <si>
    <t>Dat maakt het culturele veld veel complexer en levert een meerduidig zingevings- en betekenissysteem op, wat we dan doorgaans, wat onzorgvuldig, de multiculturele samenleving noemen. Die verschillende sociale verbanden, praktijken en identiteiten van verschillende groepen in de samenleving worden echter op ongelijke wijze gedocumenteerd en niet in dezelfde mate opgenomen in een collectieve en geïnstitutionaliseerde cultuur.</t>
  </si>
  <si>
    <t>Ce qui rend le champ culturel plus complexe et multiplie les systèmes de significations, ce que nous appelons généralement, assez négligemment, la société multiculturelle. Les liens, pratiques et identités sociaux de différents groupes de la société sont inégalement perçus; ils ne sont pas repris dans une même mesure dans une culture collective et institutionnalisée.</t>
  </si>
  <si>
    <t>Pour une organisation adéquate, il faut partir des éléments constitutifs de la ville trame (nœuds, mailles, lignes, fenêtres, champs verts et chambres urbaines). Cependant, les caractéristiques de ces éléments se recoupent, se chevauchent et interagissent. </t>
  </si>
  <si>
    <t>Om te kunnen ordenen, moeten we vertrekken van de onderdelen van de rasterstad (knopen, mazen, lijnen, vensters, groene velden en stedelijke kamers). De kenmerken van die onderdelen lopen echter in elkaar over, overlappen en interageren.</t>
  </si>
  <si>
    <t>We kunnen terecht spreken van een veralgemeende moderniteit die de scheiding tussen stad en platteland heeft opgeslorpt. Moet men zich echter niet de vraag stellen of deze veralgemeende moderniteit ook niet heeft geleid tot een verwaterde, een verdunde moderniteit?</t>
  </si>
  <si>
    <t>Nous pouvons parler très justement d'une modernité généralisée qui a absorbé la frontière entre ville et campagne. Mais ne faut-il pas plutôt se poser la question de savoir si cette modernité généralisée n'a pas aussi conduit à une modernité diluée, diminuée?</t>
  </si>
  <si>
    <t>Maar in april 1997 werd hij getroffen door een hartinfarct en in de nasleep ervan ook door toenemend geheugenverlies. Wie de zeldzame getuigenissen van journalisten leest die Schafthuizen nog toeliet tot de 'Volksschrijver', merkt echter dat de oude vos zijn streken nog niet kwijt was.</t>
  </si>
  <si>
    <t>Victime d'un infarctus en avril 1997, il avait depuis lors progressivement perdu la mémoire. Quand on lit les rares témoignages de journalistes que Joop Schafthuizen a accepté de mettre en contact avec l'" écrivain du peuple ", on remarque que le vieux renard a continué jusqu'au bout à jouer des tours pendables. </t>
  </si>
  <si>
    <t>Wie op die traditie voortborduurt, moet normaal gezien het ontstaan van Brussel in 977 situeren. Tijdens een feestrede op een bijeenkomst van de ambachtsnaties, heb ik echter eens geïnsinueerd dat de datum 977 vooral moeilijk lag omdat de gemeenteraadsverkiezingen pas vijf jaar na 1977 plaatsvonden.</t>
  </si>
  <si>
    <t>Selon cette tradition, il faut donc situer en toute logique la naissance de Bruxelles en 977. Dans un discours de circonstances, lors d'une assemblée des nations, les regroupements des anciens métiers, j'ai osé insinuer que la date de 977 posait surtout problème parce que les élections communales ne se tenaient pas en 1977 mais cinq ans plus tard. </t>
  </si>
  <si>
    <t>Dat 'soort soort zoekt' is een normale tendens en is op zich ook niet problematisch als dit een gevolg is van een bewuste keuze. Als die keuze echter aanleiding geeft tot een ruimtelijke organisatie die interactie en de constructieve confrontatie met andere maatschappelijke groepen verhindert, is er natuurlijk wel iets aan de hand.</t>
  </si>
  <si>
    <t>Qui se ressemble s'assemble' est une tendance normale, ce n'est pas problématique si elle est la conséquence d'un choix délibéré. Mais si ce choix est à l'origine d'un aménagement du territoire qui empêche cette interaction et cette confrontation constructive avec d'autres groupes sociaux, c'est évidemment la preuve qu'il y a un problème.</t>
  </si>
  <si>
    <t>Echter … wel</t>
  </si>
  <si>
    <t>Son frère et successeur Léopold II supprime toutes ses réformes. Mais cette fois, le pouvoir autrichien est menacé de l'extérieur.</t>
  </si>
  <si>
    <t>Zijn broer en opvolger Leopold II maakt zijn hervormingen weer ongedaan. De grootste bedreiging voor het Oostenrijkse bewind komt dit keer echter uit het buitenland.</t>
  </si>
  <si>
    <t>Het Ruimtelijk Structuurplan Vlaanderen bouwt differentiatie van beleid voor steden in, vooral gericht op het versterken van de woon- en de werkfunctie. De omzetting in programma's en budgetten blijft echter voorlopig nog in (veel) plannen steken en haastige kwantiteit dreigt.</t>
  </si>
  <si>
    <t>Le Schéma de structure d'aménagement de la Flandre introduit une différenciation dans la politique urbaine, concentrée principalement sur le renforcement de la fonction d'habitat et de travail. Cependant, la transposition dans des programmes et des budgets laisse encore à désirer dans (beaucoup) de plans.</t>
  </si>
  <si>
    <t>Al die vernieuwingen kunnen pas worden geconsolideerd na de overwinning van 1585. Met de herovering van de grote Zuid-Nederlandse steden Gent, Brussel en Antwerpen is het werk echter nog niet af.</t>
  </si>
  <si>
    <t>Il faut attendre la victoire de 1585 avant de pouvoir consolider toutes ces innovations. La reconquête des grandes villes du sud, Gand, Bruxelles et Anvers ne met pas fin au conflit.</t>
  </si>
  <si>
    <t>In het midden van de 19de eeuw is de textiel nog steeds de belangrijkste industrie. Zij heeft echter zwaar te lijden onder de recessie die volgt op de onafhankelijkheid.</t>
  </si>
  <si>
    <t>Au milieu du XIXe siècle, le textile domine toujours le secteur industriel. Cependant, ce dernier souffre lourdement de la récession qui suit l'indépendance.</t>
  </si>
  <si>
    <t>Hij probeert een groot deel van zijn koloniaal vermogen aan de staat te ontfutselen, via een stichting in Niederfull bach in Saksen. De combine wordt echter ontdekt.</t>
  </si>
  <si>
    <t>Léopold essaie de détourner à l'État une partie importante de son patrimoine colonial à travers une fondation établie à Niederfullbach en Saxe. Mais la combine est mise à jour.</t>
  </si>
  <si>
    <t xml:space="preserve">Jan IV kiest partij voor hen en in 1420 doet hij een uitspraak in hun voordeel. De drie broers die de clan van den Heetvelde leiden, Jan, Wouter en Willem, hebben echter lont geroken en zijn naar Leuven gevlucht. </t>
  </si>
  <si>
    <t>Jean IV choisit leur camp et en 1420, il tranche en leur faveur. Mais les trois frères Jean, Gauthier et Guillaume qui dirigent le clan van den Heetvelde sentent d'où vient le vent et se réfugient à Louvain.</t>
  </si>
  <si>
    <t>Regelmatig wordt in het debat het idee geopperd van een bijzonder statuut, vergelijkbaar met dat van Washington in de Verenigde Staten.  Of dat een betere oplossing is voor de Brusselaars, de Vlamingen en de Walen, is echter de vraag.</t>
  </si>
  <si>
    <t>L'idée d'un statut particulier, comparable à celui de Washington aux États-Unis, revient régulièrement dans le débat, mais on peut se demander si cette solution serait meilleure pour les Bruxellois, les Wallons et les Flamands. </t>
  </si>
  <si>
    <t>Uit het onderzoek komt een voorstel om het overtollige water meer en beter af te leiden langs een aftakking van de Zenne die door Molenbeek loopt en die oorspronkelijk met dat doel gegraven is. In de praktijk gebeurt er echter niets, onder andere omdat Brussel zijn sluizen kan sluiten en zo de problemen afwentelt op laag Anderlecht en Molenbeek.</t>
  </si>
  <si>
    <t>Le rapport de cette commission propose d'amplifier et d'améliorer la déviation de l'eau excédentaire par une dérivation de la Senne qui traverse Molenbeek et qui a été creusée à cette fin. En pratique toutefois, rien ne change, notamment parce que Bruxelles peut fermer ses écluses et répercuter ainsi les problèmes sur le bas d'Anderlecht et de Molenbeek où, bien entendu, le mécontentement grandit et les protestations pleuvent de plus belle.</t>
  </si>
  <si>
    <t>Hij sluit een overeenkomst met een koopman uit Brussel en zij leggen een voorraad aan om zaken te doen. Hun boot kapseist echter in de Zenne en al hun goederen gaan verloren.</t>
  </si>
  <si>
    <t>Il signe un contrat avec un commerçant de Bruxelles et ensemble ils constituent un stock pour pouvoir se lancer dans les affaires. Mais leur bateau coule dans la Senne et ils perdent toutes leurs marchandises.</t>
  </si>
  <si>
    <t>Zowel het begrip als de omvang van de mondialisering staat ter discussie. Het volstaat hier echter te stellen dat een belangrijke dimensie van het proces de kanteling is van het evenwicht tussen enerzijds het wereldsysteem en anderzijds het systeem van de natiestaten.</t>
  </si>
  <si>
    <t>Tant la notion que l'ampleur de la mondialisation sont sujettes à discussion. Il suffit néanmoins de constater qu'une part importante de ce processus réside dans le basculement de l'équilibre entre le système mondial, d'une part, et le système des Etats-nations, d'autre part.</t>
  </si>
  <si>
    <t>Derk-Jan Eppink raakte via het Europese Brussel in de ban van zijn dubbele, Nederbelgische identiteit. Naast de lokroep van de Belgische metropool weerklinkt de laatste jaren vanuit de Vlaamse provincie echter ook een sirenenzang die belangrijk Nederlands literair talent richting Belgische binnenlanden en buitengebieden stuwt.</t>
  </si>
  <si>
    <t>Le journaliste Derk-Jan Eppink a appris à aimer, via le Bruxelles européen, son identité double de néerlando-belge. Mais à côté de l'appel de la métropole belge retentit aussi le chant des sirènes des provinces flamandes.</t>
  </si>
  <si>
    <t xml:space="preserve">Het is de bedoeling dat zij een dynastie vestigen die van de Spaanse Nederlanden een soevereine staat maakt. Het paar blijft echter kinderloos. </t>
  </si>
  <si>
    <t>Le but est de fonder une dynastie qui ferait des Pays-Bas espagnols un État souverain. Mais le couple n'a pas d'enfant. </t>
  </si>
  <si>
    <t>Maar de schrijver-dichter Jacob van Lennep (1802-1868) schreef rond 1850 nog in zijn boekje Alledaagsche bokken in 't gesprek over een dominee die meesmuilt over het 'zonderlinge staaltje van Nederduitsche taal' dat hij jongeren hoort praten. Inmiddels spreken we echter uitsluitend nog van 'Nederlands', al hanteren sommigen - vooral buitenlanders - de term 'Hollands' nog wel eens.</t>
  </si>
  <si>
    <t>Mais, vers 1850 encore, l'écrivain-poète Jacob van Lennep (1802-1868), dans son petit livre Alledaagsche bokken in 't gesprek (Pataquès dans la conversation de tous les jours), évoquait un pasteur ricanant à propos du "drôle de bas allemand" qu'il entend chez les jeunes. Toujours est-il que nous ne parlons plus que de "néerlandais", quoique certains - essentiellement des étrangers - utilisent encore de temps à autre le terme de "hollandais".</t>
  </si>
  <si>
    <t>De brouwers in de gemeenteraad van Elsene: vrezen echter dat de burgerij de nieuwe laan zal verkiezen boven hun dorpskern. Zij steken stokken in de wielen en het project mislukt. In 1857 krijgt het in de Senaat echter de steun van de kroonprins.</t>
  </si>
  <si>
    <t>En 1852, ce projet reçoit le feu vert, mais les brasseurs qui dominent le conseil communal d'Ixelles craignent de voir la bourgeoisie préférer la nouvelle avenue au centre de leur village. Ils font de l'obstruction et le projet échoue. En 1857, le prince héritier soutient l'idée au Sénat.</t>
  </si>
  <si>
    <t>In 1830 is hij woedend op de Belgen, die met hun onafhankelijkheid raken aan het Europese evenwicht dat hij vijftien jaar eerder verwezenlijkt heeft. In 1849 is hij echter dolgelukkig omdat de Belgen hem willen opvangen nadat de Oostenrijkse liberalen hem de deur hebben gewezen.</t>
  </si>
  <si>
    <t>En 1830, il est furieux sur les Belges quand il constate que ces derniers remettent en cause avec leur indépendance le difficile équilibre européen qu'il a mis en œuvre quinze ans plus tôt. Cependant, en 1849, il est chassé d'Autriche par les libéraux. Il est alors tout heureux de l'accueil que les Belges lui réservent.</t>
  </si>
  <si>
    <t>Deze individualisering ondersteunt de persoonlijke emancipatie. Ze heeft echter, zoals zo vele maatschappelijke ontwikkelingen, een januskop. Gekoppeld aan die toegenomen beslissingsvrijheid sluipt ook beslissingsdwang binnen.</t>
  </si>
  <si>
    <t>Cette individualisation soutient l'émancipation personnelle. Mais, à l'instar de nombreuses évolutions sociales, elle a aussi un revers: liée à cette liberté de décision accrue, emerge également une obligation à décider.</t>
  </si>
  <si>
    <t>À Anderlecht, cette activité est particulièrement le fait de la famille d'Aa. Dans toute la région, il apparaît que le duc Godefroid Ier et son fils le prince Godefroid encouragent le mouvement.</t>
  </si>
  <si>
    <t>In Anderlecht is vooral de familie van Aa actief. In heel de streek blijkt echter dat hertog Godfried I en prins Godfried de beweging aanmoedigen.</t>
  </si>
  <si>
    <t>Eind 1698 probeert landvoogd Maximiliaan-Emmanuel van Beieren de opgehitste gemoederen te bedaren door buiten termijn een nieuwe magistraat aan te stellen. Het verzet blijft echter aanhouden en het richt zich vooral tegen twee schepenen, de Decker en van Marselaer, en tegen de opperrentmeester van het kanaal, Paffenrode.</t>
  </si>
  <si>
    <t>Il désigne un nouveau magistrat en dehors des délais prévus. Mais l'opposition continue. Elle vise surtout deux échevins, de Decker et van Marselaer, ainsi que le surintendant du canal, Paffenrode.</t>
  </si>
  <si>
    <t>In 1781 komt er schot in de zaak en neemt de magistraat de regie in eigen beheer. Door de politieke onrust in de volgende decennia komt de financiering echter in het gedrang en in 1810 wordt teruggekeerd naar het verpachtingsysteem.</t>
  </si>
  <si>
    <t>L'affaire s'accélère en 1781, quand le magistrat prend le réseau en régie. L'agitation politique des décennies suivantes met en péril le financement du système. En 1810, on en revient au système de location.</t>
  </si>
  <si>
    <t>Een kerkelijk onderzoek uit 1402 biedt nog een andere verklaring. Een deel van de miraculeuze hosties bevindt zich dan in de Kapellekerk. De bisschop beslist echter dat alle hosties naar Sint-Goedele moeten komen.</t>
  </si>
  <si>
    <t>Une partie des hosties miraculeuses se trouve dans l'église de la Chapelle. Mais l'évêque décide que toutes les hosties doivent être réunies à Sainte-Gudule.</t>
  </si>
  <si>
    <t>In 1477 geeft Maria van Bourgondië Brussel de toestemming om een kanaal te graven buiten de heerlijkheid Mechelen, naar Willebroek aan de Rupel. Door het verzet van Mechelen en ook van Vilvoorde:, komt het kanaal er echter niet.</t>
  </si>
  <si>
    <t>En 1477, Marie de Bourgogne autorise Bruxelles à creuser un canal en dehors de la seigneurie de Malines, en direction de Willebroek sur le Rupel. Malines et Vilvorde empêchent la réalisation du canal.</t>
  </si>
  <si>
    <t>Maken ze minder ruzie, dan is dat vooral doordat ze minder met elkaar te maken hebben. In Brussel gebeurt echter het omgekeerde.</t>
  </si>
  <si>
    <t>S'ils connaissent moins de conflits, c'est surtout parce qu'ils entretiennent moins de rapports. À Bruxelles en revanche, c'est le contraire qui se passe.</t>
  </si>
  <si>
    <t>En revanche</t>
  </si>
  <si>
    <t>Les excursionnistes d'un jour prirent les Ardennes d'assaut et, dès avant la première guerre mondiale, le tourisme tomba dans les excès contemporains, même s'il n'était pas encore question de Néerlandais dans leurs caravanes ni de campings saturés. La jet-set internationale et l'avant-garde littéraire se choisirent d'autres destinations exotiques.</t>
  </si>
  <si>
    <t>Van Nederlanders in hun caravan of van druk bevolkte campings was voorlopig nog geen sprake. De internationale jetset en literaire avant-garde maakten zich echter op om andere exotische oorden op te zoeken waar de nieuwe mens aan zijn trekken zou kunnen komen.</t>
  </si>
  <si>
    <t>Rome veroordeelt Jansenius in de bulle In Eminenti. De tegenstelling blijft echter bestaan en domineert het geestesleven tot in de 18de eeuw.</t>
  </si>
  <si>
    <t>Rome condamne Jansénius dans la bulle In Eminenti. Cependant, la contradiction subsiste et elle continuera de dominer la vie spirituelle jusqu'au XVIIIe siècle.</t>
  </si>
  <si>
    <t>La démocratie représentative s'occupe surtout d'elle-même et mène à une démocratie de gestionnaires qui, en raison de sa forme de gestion, ne traite pratiquement plus les citoyens que comme des clients. La ville offre cependant la faculté de renouveler la démocratie en créant des cadres appropriés pour la participation et le débat sur la responsabilité sociale.</t>
  </si>
  <si>
    <t>De representatieve democratie is vooral met zichzelf bezig en leidt tot een bestuurdersdemocratie die door haar beheersvorm steeds meer burgers alleen nog als klanten behandelt. De stad biedt echter de mogelijkheid om de democratie te hernieuwen door aangepaste kaders voor maatschappelijke deelname en discussie over maatschappelijke verantwoordelijkheid op te bouwen.</t>
  </si>
  <si>
    <t>Selon lui, d'autres nobles ont été beaucoup plus inébranlables dans l'opposition des Pays-Bas au roi Philippe II d'Espagne. Ils méritent donc bien plus une statue. Mais un petit néophyte appelé Jules Anspach siège également au collège des échevins.</t>
  </si>
  <si>
    <t>Volgens hem zijn andere edelen veel standvastiger geweest in het verzet tegen koning Filips II van Spanje in de Nederlanden. Zij hebben dus meer recht op een beeld. In het schepencollege zit echter een nieuwkomer, Jules Anspach.</t>
  </si>
  <si>
    <t>Maar het volk heeft symbolen nodig om zijn vrijheids- en vaderlandsliefde te voeden, en daar zorgen die beelden voor. Inmiddels is echter het besef gegroeid dat de Grote Markt haar oude luister kan terugvinden.</t>
  </si>
  <si>
    <t>C'est la raison d'être de ces statues. Entre-temps, la conviction qu'il est possible de rendre à la Grand-Place son lustre d'antan, gagne du terrain. </t>
  </si>
  <si>
    <t xml:space="preserve">De algemene strekking van de keur laat aan duidelijkheid niets te wensen over: in Brussel geldt het aloude recht op weerwraak: 'Wie dat een ander doodt, wordt hij gevangen, hoofd voor hoofd ...' en 'Wie een ander een lid ontnomen heeft, moet men dat ook ontnemen... oog voor oog, hand voor hand ...'. Verder in de tekst wordt echter een andere toon aangeslagen. </t>
  </si>
  <si>
    <t>Et "celui qui enlève un membre à autrui, il faut le lui enlever aussi... œil pour œil, main pour main". Mais plus loin, le ton du texte évolue. </t>
  </si>
  <si>
    <t>Het gebiedsbeeld dat de ruimtelijke ordening domineert, moet dus opener zijn dan de grensscheiding tussen stad en buitengebied. De instrumenten voor de ruimtelijke sturing in dat raster ontbreken echter nog grotendeels.</t>
  </si>
  <si>
    <t>La vision spatiale qui domine l'aménagement du territoire doit être plus ouverte que la ligne de séparation entre la ville et le monde extérieur. Toutefois, les instruments nécessaires à la gestion territoriale dans cette trame font encore largement défaut.</t>
  </si>
  <si>
    <t>Zo abnormaal is dat niet, want onze voorouders drinken tot driemaal meer bier dan wij... een hele prestatie. Het is echter niet hun bedoeling om dronken te worden.</t>
  </si>
  <si>
    <t>En effet, nos ancêtres boivent jusqu'à trois fois plus de bière que nous... Toute une prestation! Et ce ne sont pas des alcooliques pour autant.</t>
  </si>
  <si>
    <t>Et … pour autant</t>
  </si>
  <si>
    <t>De voorbereidende tekeningen bevinden zich nu in het Louvre, de tapijten zelf zijn topstukken in de vaste collectie van het museum Capodimonte in Napels. Het is echter niet duidelijk of deze reeks origineel is of een tweede versie, geweven in opdracht van Pescara.</t>
  </si>
  <si>
    <t>Les tapis font la fierté de la collection permanente du musée Capodimonte à Naples. Mais il n'est pas certain que cette série soit l'originale ou une deuxième version, commandée par Pescara. </t>
  </si>
  <si>
    <t>Reugebrink besluit dat hij in Gent beter het vaak zelfgenoegzame kosmopolitisme van de (Amsterdamse) literaire scene kan ontmaskeren. Reugebrink is als ideologie-criticus echter eerlijk genoeg om te beseffen dat de mythe van de propere provinciaal niet bestaat.</t>
  </si>
  <si>
    <t>Reugebrink pense qu'il est mieux placé à Gand pour démasquer le cosmopolitisme souvent infatué de la scène littéraire amstellodamoise. Ce critique idéologue est suffisamment honnête pour comprendre que le mythe du provincial ne tient pas.</t>
  </si>
  <si>
    <t>Daardoor tekenen zich in Vlaanderen drie groepen af als we de kwestie vanuit de steden bekijken. Deze groepen zijn echter niet in elke stad even sterk aanwezig of zo geconcentreerd herkenbaar.</t>
  </si>
  <si>
    <t>Si nous examinons ce problème dans l'optique des villes, nous constatons que trois groupes se dessinent en Flandre. Ces groupes ne sont néanmoins pas aussi fortement présents dans chaque ville ou identifiables de manière aussi concentrée.</t>
  </si>
  <si>
    <t>Zijn troepen nemen Jeanne d'Arc gevangen en leveren haar uit aan de Engelsen. Dat zal Filips echter niet beletten vijf jaar later het Franse kamp te kiezen en zo de eindfase van de Honderdjarige Oorlog in te luiden.</t>
  </si>
  <si>
    <t>Ses troupes arrêtent Jeanne d'Arc et la livrent aux Anglais, ce qui n'empêchera pas Philippe de passer cinq ans plus tard dans le camp français et de déclencher ainsi la phase finale de la guerre de Cent Ans. </t>
  </si>
  <si>
    <t>Les programmes urbains sont source d'inspiration pour une politique des villes qui à son tour encourage les programmes urbains. L'urbanité n'a souvent pas de défenseur de ses intérêts.</t>
  </si>
  <si>
    <t>Stadsprogramma's inspireren het stedenbeleid, het stedenbeleid stimuleert en ondersteunt stadsprogramma's. Stedelijkheid mist echter veelal een 'belangenbehartiger'.</t>
  </si>
  <si>
    <t>In 1852 wordt daarvoor het licht op groen gezet. De brouwers in de gemeenteraad van Elsene vrezen echter dat de burgerij de nieuwe laan zal verkiezen boven hun dorpskern.</t>
  </si>
  <si>
    <t>En 1852, ce projet reçoit le feu vert, mais les brasseurs qui dominent le conseil communal d'Ixelles craignent de voir la bourgeoisie préférer la nouvelle avenue au centre de leur village.</t>
  </si>
  <si>
    <t>Het is juist dat hogere dichtheden de kansen op ontmoeting en interactie vergroten, omdat met een hogere dichtheid ook de diversiteit groter is. Dat zal echter normaal gesproken slechts zelden spontaan buiten de eigen kring gebeuren.</t>
  </si>
  <si>
    <t>Il est exact que les densités plus fortes augmentent les possibilités de rencontre et d'interaction parce qu'une densité plus forte étend la diversité. Mais normalement il est très rare que ce processus se manifeste spontanément en dehors de son propre milieu.</t>
  </si>
  <si>
    <t>Burgemeester Adolphe Max en schepen Max Hallet formuleren ook voorstellen. Te veel lokale politici vrezen echter voor hun baan, terwijl de bevolking in de betrokken gemeenten zich verzet uit schrik voor een verhoging van de belastingen.</t>
  </si>
  <si>
    <t>Le bourgmestre Adolphe Max et l'échevin Max Hallet formulent également des propositions.  Mais trop d'hommes politiques locaux se sentent menacés dans leur mandat. La population des communes concernées s'oppose par crainte d'une augmentation des impôts.</t>
  </si>
  <si>
    <t>De Pentascoop, een mooi stuk architectuur, knap geïntegreerd in de stedelijke omgeving,was samen met het'mirakelstraatje' ernaartoe enige tijd 'the place to be' in Kortrijk. Buda krijgt echter volop te maken met de Kortrijkse paradoxen.</t>
  </si>
  <si>
    <t>Le Pentascoop, un bel ouvrage d'architecture, bien intégré dans l'environnement urbain, était il y a quelque temps, 'the place to be' à Courtrai, ainsi que la 'rue des miracles' qui y conduit. Mais Buda est l'objet des paradoxes propres à Courtrai. </t>
  </si>
  <si>
    <t>Leur chapitre est sans doute fondé effectivement par le comte Lambert Balderik au milieu du XIe siècle, ce qui correspond par ailleurs à des fondations analogues à Louvain, Namur, Bouillon et Anvers. Mais l'arrivée de la sainte et surtout la donation qui en est le corollaire, deviennent nettement moins contestables si elles sont fictivement antidatées d'un siècle.</t>
  </si>
  <si>
    <t>Dat stemt overeen met gelijksoortige stichtingen in Leuven, Namen, Bouillon en Antwerpen. De aankomst van de heilige, en vooral de schenking die erbij hoorde, waren echter veel minder betwistbaar wanneer zij fictief een eeuw vroeger werden gesitueerd.</t>
  </si>
  <si>
    <t>Na zijn veroordeling wordt Lamoraal van Egmond niet alleen terechtgesteld, maar worden zijn goederen ook verbeurd verklaard. Zijn nakomelingen zijn echter trouw genoeg aan de Spaanse koningen om hun hoven terug te krijgen.</t>
  </si>
  <si>
    <t>Après sa condamnation, le comte Lamoral d'Egmont est exécuté et ses biens sont confisqués. Mais ses descendants sont suffisamment fidèles aux rois d'Espagne pour récupérer leurs hôtels.</t>
  </si>
  <si>
    <t>Is het misschien zo dat de agenda van de politieke initiatiefnemers in 2000 zwaarder doorweegt dan de werkelijkheid van vijf eeuwen geleden? Volgens de traditie is Keizer Karel in Gent geboren. Volgens een hardnekkige legende zag hij echter het levenslicht in Eeklo.</t>
  </si>
  <si>
    <t>L'agenda politique des initiateurs de la commémoration de 2000 l'aurait-il emporté sur la réalité historique d'il y a cinq siècles? Selon la tradition, Charles Quint est né à Gand. Mais selon une légende tenace, il a vu le jour à Eeklo.</t>
  </si>
  <si>
    <t>Die gemeenschappen zijn in de eerste plaats bevoegd binnen hun eigen taalgebied. De Vlaamse en de Franse Gemeenschap hebben echter ook bevoegdheden in het tweetalige gebied Brussel-Hoofdstad, omdat Brussel geen aparte vierde gemeenschap vormt.</t>
  </si>
  <si>
    <t>Ces Communautés sont compétentes avant tout dans leur propre espace linguistique. Cependant, la Communauté flamande et la Communauté française exercent aussi des compétences dans la Région bilingue de Bruxelles-Capitale étant donné que Bruxelles ne constitue pas une quatrième communauté distincte.</t>
  </si>
  <si>
    <t>Een schenkingsakte uit 1134 vermeldt trouwens al dat de kapel niet in, maar in de nabijheid van het oppidum Brussel ligt, weliswaar in de parochie van Sint-Goedele. Oppidum is echter weer zo een woord waarmee je alle kanten uit kunt.</t>
  </si>
  <si>
    <t>Par ailleurs, un acte de fondation de 1134 mentionne déjà que la chapelle se trouve non pas à l'intérieur, mais à proximité de l'oppidum Bruxelles, bien que située dans la paroisse de Sainte-Gudule. Mais oppidum est encore un de ces mots qui peut avoir toutes sortes de significations. </t>
  </si>
  <si>
    <t>Door de immigratie, door economische processen en door individualisering als gevolg van de vermarkting is de stad het kader van vele levensstijlen die echter niet in dezelfde mate kansen krijgen om zich te uiten en die zeer ongelijk in cultuurproductie gedocumenteerd worden.</t>
  </si>
  <si>
    <t>Suite à l'immigration, aux processus économiques et à l'individualisation résultant de la primauté du marché, la ville est le cadre de multiples styles de vie qui n'ont pas de possibilités égales de s'exprimer et qui sont inégalement représentés dans la production culturelle.</t>
  </si>
  <si>
    <t xml:space="preserve">Daarmee bedoelde hij dat hij het levend Nederlands op school eigenlijk had afgeleerd, waardoor het niet meeviel om dat toch te schrijven. Het predikanten-Nederlands heeft echter ook zijn positieve kanten gehad, vooral op de ontwikkeling van de standaardtaal. </t>
  </si>
  <si>
    <t>Manière de dire qu'il avait désappris en classe le néerlandais vivant. Si bien que sa remarque était tout de même paradoxale. Le néerlandais de chaire de vérité a cependant eu ses effets positifs sur le développement de la langue normalisée.</t>
  </si>
  <si>
    <t>Dan komen er bewijzen boven van corruptie en omkoping van journalisten. Anspach blijft echter beweren dat de stad voldoende ingedekt is en zelf de werken tijdig kan voltooien.</t>
  </si>
  <si>
    <t>De nouvelles preuves de corruption, notamment de journalistes, apparaissent au grand jour. Mais Anspach continue à prétendre que la Ville est suffisamment couverte et qu'elle peut elle-même terminer les travaux dans les délais.</t>
  </si>
  <si>
    <t>Inspiré par le mausolée du roi Louis Ier de Bavière, ce projet est baptisé Walhalla. Mais le conseil communal d'Ixelles n'en veut pas.</t>
  </si>
  <si>
    <t>Geïnspireerd door het mausoleum van koning Lodewijk I van Beieren heet het nu een walhalla. De gemeenteraad van Elsene wil er echter niet van weten.</t>
  </si>
  <si>
    <t>Anders dan de meeste andere producten voert AVG de detectie en schoonmaak niet gelijktijdig uit, maar achtereenvolgens. In de schoonmaak was AVG heel wat beter dan de meeste andere gratis producten. De commerciële A-merken doen het echter nog altijd beter.</t>
  </si>
  <si>
    <t>En termes de nettoyage, les performances d'AVG sont bien meilleures que celles de la majorité des antivirus gratuits. Même les grandes marques payantes sont souvent moins performantes.</t>
  </si>
  <si>
    <t>Même</t>
  </si>
  <si>
    <t>Windows Defender is het gratis antiparasietproduct van Microsoft. Microsoft heeft echter geen gratis antivirusproduct, alleen een betalend (Windows Live OneCare) waarmee Defender wel nauw samenwerkt.</t>
  </si>
  <si>
    <t>Windows Defender est le logiciel antiparasite gratuit de Microsoft, qui ne propose par ailleurs aucune application antivirus gratuite. Il existe une version payante, Windows Live OneCare, qui donne de beaux résultats en combinaison avec Defender.</t>
  </si>
  <si>
    <t>Par ailleurs</t>
  </si>
  <si>
    <t>De andere bescherming heet TeaTimer en die beschermt uw pc. U moet TeaTimer echter zelf activeren, het is standaard inactief.</t>
  </si>
  <si>
    <t>L'autre application, TeaTimer, protège votre PC. Mais vous devez activer cette option, qui est par défaut inactive.</t>
  </si>
  <si>
    <t>Wie echt absoluut op veilig wil spelen, haalt toch beter zijn portefeuille boven. Wilt u echter niet betalen voor een jaarlijks abonnement om de laatste virusdefinities binnen te halen, installeer dan toch minstens een gratis antivirussoftware!</t>
  </si>
  <si>
    <t>Si vous voulez mettre toutes les chances de votre côté, mieux vaut sortir votre portefeuille. Si vous n'avez aucune envie de payer chaque année pour mettre à jour vos définitions de virus, alors prenez au moins la peine d'installer un antivirus gratuit!</t>
  </si>
  <si>
    <t>Heureusement, cela ne se produit qu'une fois par jour (au moment de la mise à jour des signatures). N'oubliez pas non plus de prévoir un back-up de tous vos fichiers. exe, car Avira ne permet pas de les restaurer.</t>
  </si>
  <si>
    <t>Dat gebeurt gelukkig maar één keer per dag (tijdens de update van de signaturen). Vergeet echter niet om een back-up van al uw EXE-bestanden te maken, want die kan hij niet herstellen.</t>
  </si>
  <si>
    <t>Barcelona, dat in het Champions Leagueduel tegen Chelsea in blessuretijd nog een gelijkspel moest toestaan, staat in zijn groep momenteel slechts derde. Het programma van de regerende Europese kampioen oogt echter makkelijker dan dat van Werder Bremen dat twee punten meer heeft. Barcelona moet immers nog op verplaatsing naar Sofia en mag de Duitsers thuis ontvangen.</t>
  </si>
  <si>
    <t>BARCELONE, rejoint dans les arrêts de jeu contre Chelsea, n'est que 3e dans son groupe de Ligue des Champions. Son programme semble toutefois plus aisé que celui du Werder Brême, sur qui il compte deux points de retard : il se déplace à Sofia et reçoit les Allemands.</t>
  </si>
  <si>
    <t>De customs waren voor de neofieten ook makkelijke motoren: de zit was laag, zodat je met je voeten (meer dan) gemakkelijk aan de grond kon komen. Op het lijstje van de best verkochte modellen in 2006 is echter geen enkele custommotor meer te vinden.</t>
  </si>
  <si>
    <t>C'étaient aussi des motos faciles à maîtriser pour les néophytes, l'assise basse permettant de mettre facilement les pieds à terre. Sur la liste des modèles les plus vendus en 2006, on ne trouve toutefois plus l'ombre d'une seule custom.</t>
  </si>
  <si>
    <t>In een arrest van 14 december 2006 bevestigt het arbeidshof in Luik dat de eenzijdige wijziging van de functie van de directrice een eenzijdige wijziging gelijk aan ontslag was en dat de vzw een compensatoire opzeggings- vergoeding moet betalen. Het hof deelt echter niet de mening van de rechtbank over het onrechtmatige ontslag.</t>
  </si>
  <si>
    <t>Dans son arrêt du 14 décembre 2006, la Cour du travail de Liège confirme que la modification unilatérale de la fonction de la directrice constitue un acte équipollent à rupture, mettant fin au con-trat et donnant lieu au paiement d'une indemnité compensatrice de préa- vis. Par contre, la Cour ne partage pas l'avis du tribunal concernant le licenciement abusif.</t>
  </si>
  <si>
    <t>Web 2.0, of de tweede generatie internettoepassingen, biedt heel wat interactieve mogelijkheden om mensen, instellingen en bedrijven met elkaar in contact te brengen. Denken we maar aan weblogs, wiki's, community sites, rss-feeds en VoIP-diensten. Een rondvraag en speurtocht op het internet maken echter duidelijk dat de Belgische banken niet bepaald haantje-de-voorste zijn in technologische evoluties.</t>
  </si>
  <si>
    <t>Web 2.0, la deuxième génération des applications Internet, offre de nombreuses possibilités d'interaction entre clients, institutions et entreprises. Quelques exemples parmi d'autres : blogs, wikis, "community sites", "RSS-feeds" et services VoIP. Le moins que l'on puisse dire, à en juger d'après une étude menée auprès des internautes, c'est que les banques belges ne passent pas pour des pionniers de l'innovation technologique.</t>
  </si>
  <si>
    <t>U kunt er juist uitgeruste mp3-spelers gemakkelijk op aansluiten. De meeste auto's hebben echter noch een cassettedeck, noch een aansluiting voor een iPod.</t>
  </si>
  <si>
    <t>Certains autoradios possèdent un connecteur USB qui permet de brancher commodément des lecteurs mp3 compatibles. La plupart des automobiles actuelles ne possèdent cependant ni lecteur de cassette, ni connecteur pour iPod.</t>
  </si>
  <si>
    <t>Enkele jaren geleden steeg de prijs van een dergelijke muziekpartituur zelfs van enkele tientallen euro's naar 750 euro. Reken de winst maar uit. Dergelijke kunst is echter zeer gevoelig voor hypes.</t>
  </si>
  <si>
    <t>Le prix de ces documents est passé en quelques années d'une dizaine d'euros à 750 euros. Faites le compte. Toute la difficulté pour le collectionneur est d'évaluer la rareté des éditions.</t>
  </si>
  <si>
    <t>Beide gsm's ondersteunen draadloze Bluetooth-stereo-oortjes volgens het A2DP-protocol, waarmee zowel gesprekken kunnen worden gevoerd als in stereo naar muziek kan worden geluisterd. Als er echter een gesprek binnenkomt tijdens de muziekbeluistering, zal de Samsung nadien vragen of hij de muziekweergave moet voortzetten.</t>
  </si>
  <si>
    <t>La paire supporte les oreillettes stéréo Bluetooth suivant le protocole A2DP, qui permettent aussi bien de mener une conversation que de profiter de la musique en stéréo. Si un appel entrant arrive pendant que vous écoutez les tubes de l'été, le Samsung vous demandera ensuite s'il doit poursuivre la lecture musicale.</t>
  </si>
  <si>
    <t>De Samsungfoto's tonen wel wat meer detail, maar die van de Sony Ericsson zijn natuurgetrouwer en vertonen minder kleurafwijkingen. Geen van beide gsm's kan echter tippen aan een echte digitale camera. Ook de eerder door ons geteste Nokia N73 en Sony Ericsson K800i foto-gsm's maken betere foto's.</t>
  </si>
  <si>
    <t>Si elles sont un peu plus détaillées, les instantanés Sony Ericsson affichent en revanche des couleurs plus fidèles, avec moins de distorsion. Quoi qu'il en soit, aucun des deux portables ne rivalise avec un vrai appareil photo numérique.</t>
  </si>
  <si>
    <t>Quoi qu'il en soit</t>
  </si>
  <si>
    <t>In de media doen over dat fenomeen inderdaad alarmerende verhalen de ronde. Je moet die echter relativeren.</t>
  </si>
  <si>
    <t>« Les médias s'alarment en effet de ce phénomène, mais il faut le relativiser. </t>
  </si>
  <si>
    <t>De humanresources- en marketingafdelingen werken samen aan de campagne. "Rekrutering draagt bij tot het merk Accenture", zegt Dries Cuypers, marketing- en communicatiemanager bij Accenture Belux. Uit een studie van The House of Marketing blijkt echter dat 4 op 10 bedrijven "employer branding" aan geen enkele afdeling hebben toegewezen.</t>
  </si>
  <si>
    <t>« Le recrutement renforce la marque », considère Dries Cuypers, manager marketing et communication chez Accenture Belux. Une étude de "The House of Marketing" révèle cependant que 4 entreprises sur 10 n'ont chargé aucun département de tout ce qui touche à l' "employer branding". </t>
  </si>
  <si>
    <t>Mais si l'employé a suivi une formation exclusive de type MBA, les frais peuvent être astronomiques. Le montant total à rembourser ne peut donc jamais être supérieur à 30 % du salaire annuel de l'intéressé.</t>
  </si>
  <si>
    <t>Als een werknemer een exclusieve MBA-opleiding volgde, kunnen die opleidingskosten astronomisch zijn. Het totale terug te betalen bedrag mag echter nooit groter zijn dan 30 % van het jaarloon.</t>
  </si>
  <si>
    <t>Donc</t>
  </si>
  <si>
    <t>Veeleer dan rechtstreeks aan te vallen, wordt een analogie gebruikt om iemands onkunde over een bepaald onderwerp uit te drukken. Dat doel wordt bereikt door een onbekend element toe te voegen, dat meestal grappig is en waarvan het publiek aanvoelt dat het zinnig is. De link tussen beide onderwerpen is echter zoek. Een dergelijke analogie vraagt meestal enige voorbereiding.</t>
  </si>
  <si>
    <t>Le procédé consiste à amener un élément inconnu, généralement drôle et perçu comme sensé par l'audience, mais sans aucun lien avec le sujet.</t>
  </si>
  <si>
    <t>Rationele argumenten kunnen deze drogreden ontmaskeren. Verwijs naar veranderingen in de omgeving, bij de klanten enz. Probeer als nieuwlichter de oude garde echter niet meteen of helemaal tegen de haren in te strijken.</t>
  </si>
  <si>
    <t>Faites référence aux mutations dans l'environnement de l'entreprise, au niveau de la clientèle... Evitez toutefois de prendre la vieille garde à rebrousse-poil tout de suite ou trop violemment.</t>
  </si>
  <si>
    <t>Een speciale vorm van RSI is het carpale- tunnelsyndroom. Daarbij is het niet de kant van de pink, maar die van de duim tot de helft van de ringvinger, die opspeelt. De oorzaak valt echter te zoeken in de pols.</t>
  </si>
  <si>
    <t>A noter qu'une forme spéciale de RSI est le syndrome du canal carpien, qui se traduit par des picotements non pas à l'extérieur de la main mais du côté du pouce, jusqu'à la moitié de l'annulaire. L'origine du mal se situe alors au niveau du poignet.</t>
  </si>
  <si>
    <t>Alors</t>
  </si>
  <si>
    <t>Zelfs indien het contract een clausule bevat die stelt dat het loon de betaling van alle gepresteerde arbeidsuren omvat, dus ook de overuren, dan nog kan uit de concrete uitvoering van de overeenkomst het tegendeel blijken. Ga als leidinggevende of andere werknemer die niet onderworpen is aan de bepalingen betreffende arbeidsduur, nachtarbeid, uurroosters en rustpauzes nu echter niet denken dat u uw werkgever zonder meer voor de rechter kunt dagen om de betaling te eisen van alle uren die u buiten de gewone werkuren hebt gepresteerd.</t>
  </si>
  <si>
    <t>Même si le contrat comporte une clause prévoyant que la rémunération comprend le paiement de toutes les heures de travail prestées, donc aussi des heures supplémentaires, le contraire peut néanmoins ressortir de l'exécution concrète du contrat. Mais attention. Si vous êtes un cadre dirigeant ou un travailleur qui n'est pas soumis aux dispositions relatives à la durée du travail, au travail de nuit, au respect des horaires, aux intervalles de repos et aux pauses, n'imaginez pas à présent que vous pouvez traîner votre employeur devant le juge, pour exiger le paiement de toutes les heures prestées en dehors des heures de travail normales.</t>
  </si>
  <si>
    <t>Hij was het die de All Stars ontwierp, de hoge sportschoenen die vanaf 1923 furore maakten. Met de jaren kreeg het merk echter steeds meer concurrentie van grote namen als Nike, Adidas en Reebok.</t>
  </si>
  <si>
    <t>C'est lui qui crée le modèle de baskets montantes baptisé All Star, qui fait un véritable tabac dès 1923. Avec le temps, la marque doit cependant faire face à une concurrence accrue, emmenée par des grands noms comme Nike, Adidas et Reebok.</t>
  </si>
  <si>
    <t>Zowel de HP als de Fujitsu Siemens heeft krasbestendige, door leds verlichte schermen van ongeveer negen inch. Hun resolutie verschilt echter : 1280 x 769 pixels bij de HP en 1024 x 600 pixels bij de Fujitsu Siemens.</t>
  </si>
  <si>
    <t>Tant le HP que le Fujitsu Siemens ont des écrans LED résistants aux rayures de neuf pouces environ. La résolution diffère : 1280 x 769 pixels sur le HP, et 1024 x 600 pixels pour l'Amilo Mini.</t>
  </si>
  <si>
    <t>Surfen, e-mailen en kantoordocumenten bewerken levert geen problemen op. Om te gamen of om foto's en video's te bewerken, zijn deze mini-pc's echter niet geschikt.</t>
  </si>
  <si>
    <t>Dans les deux cas, les performances ne posent pas de problème pour le Web, les mails et les documents bureautiques, tandis que le "chat" avec la Webcam intégrée fonctionne également. Mais ces ultraportables ne conviennent pas pour les jeux, ni pour le traitement photo ou vidéo.</t>
  </si>
  <si>
    <t>Vaak verschijnen die algemene voorwaarden pas voor het eerst op de achterkant van de facturen, dus pas na het afsluiten van het contract. Ze kunnen dan niet worden ingeroepen tegen de medecontractant. Er bestaat echter een voorbehoud: iedere factuur die zonder protest wordt aanvaard, wordt beschouwd als een verkoop.</t>
  </si>
  <si>
    <t>Elles ne sont alors pas opposables au cocontractant. Cependant, il existe une réserve en matière commerciale : toute facture acceptée sans protestation fait titre de vente et il est admis que la preuve s'étend également aux conditions générales qui figurent sur la facture, même si elles ne faisaient pas partie des clauses initialement imprimées sur l'offre ou le bon de commande.</t>
  </si>
  <si>
    <t>Bij gebrek aan een antwoord binnen de vijftien dagen volgend op de ingebrekestelling gericht aan de curator of in geval van een negatieve beslissing van de curator, is het concurrentiebeding niet langer van kracht. Besluit de curator echter de uitvoering van de arbeidscontracten voort te zetten om de failliete onderneming over te dragen aan een derde overnemer, dan blijft het concurrentiebeding wel van kracht.</t>
  </si>
  <si>
    <t>A défaut de réponse dans les quinze jours suite à la mise en demeure adressée au curateur ou en cas de décision négative de la part du curateur, la clause de non-concurrence ne produit pas ses effets. Si par contre, le curateur décide de poursuivre l'exécution des contrats de travail, pour notamment céder ensuite l'entreprise faillie à un tiers repreneur, la clause de non-concurrence continuera à produire ses effets.</t>
  </si>
  <si>
    <t>Besluit de curator echter de uitvoering van de arbeidscontracten voort te zetten om de failliete onderneming over te dragen aan een derde overnemer, dan blijft het concurrentiebeding wel van kracht. Het concurrentiebeding - dat verplicht schriftelijk vastgesteld moet zijn - mag echter enkel opgenomen worden in contracten waarbij het jaarsalaris hoger ligt dan 28.093 euro (bedrag op 01.01.07) en het moet ook voldoen aan drie voorwaarden: (i) het moet betrekking hebben op gelijkaardige activiteiten (dezelfde functie en dezelfde activiteiten), (ii) het mag niet meer dan 12 maanden beslaan en (iii) het moet zich beperken tot het gebied waarbinnen de handelsvertegenwoordiger zijn activiteiten uitoefent.</t>
  </si>
  <si>
    <t>Si par contre, le curateur décide de poursuivre l'exécution des contrats de travail, pour notamment céder ensuite l'entreprise faillie à un tiers repreneur, la clause de non-concurrence continuera à produire ses effets. Cependant, pour pouvoir sortir ses effets, la clause de non-concurrence - qui doit obligatoirement être constatée par écrit - ne peut être contenue que dans les contrats où la rémunération annuelle dépasse 28.093 euros (montant au 1.01.07) et doit répondre à la triple condition (i) qu'elle se rapporte à des activités similaires (même fonction et mêmes activités), (ii) qu'elle n'excède pas 12 mois et (iii) qu'elle se limite au territoire sur lequel le représentant de commerce exerce son activité.</t>
  </si>
  <si>
    <t>Die verplichting blijft van kracht tijdens de uitvoering van de opzegtermijn. Tijdens die periode heeft de werknemer echter wel de toestemming om zich voor te bereiden op de uitoefening van een activiteit die concurreert met die van zijn werkgever.</t>
  </si>
  <si>
    <t>Cette obligation subsiste pendant la prestation du préavis. Par contre, on admet que le travailleur est autorisé, durant cette période, à se préparer à exercer une activité concurrente à celle de son employeur.</t>
  </si>
  <si>
    <t>Het dilemma van de ondernemer. Wat wordt het: geld verdienen of de baas zijn? De meeste ondernemers willen veel geld verdienen en de baas zijn. Onderzoek toont echter aan dat het moeilijk is om die twee zaken te combineren.</t>
  </si>
  <si>
    <t>Le pouvoir ou l'argent : il faut choisir. Généralement, l'entrepreneur veut gagner beaucoup d'argent et être le patron. D'après plusieurs études, il est cependant difficile de concilier les deux.</t>
  </si>
  <si>
    <t>Sommige ketens pretenderen een franchiseketen te zijn en zijn het niet, of andersom. Dominique Servais: "Bij vier op de tien problemen denkt de ondernemer verkeerdelijk dat hij in een franchisesysteem zit. Hij valt echter onder een ander businessmodel zonder veel rechten. Hij kan bijvoorbeeld geen eigenaar worden van het handelsfonds en niet profiteren van de meerwaarde die hij creëert.</t>
  </si>
  <si>
    <t>« Dans quatre problèmes sur dix, l'entrepreneur croit erronément qu'il a intégré un système de franchise, alors qu'il relève d'un autre "business model" qui ne lui accorde pas beaucoup de droits », constate Dominique Servais.</t>
  </si>
  <si>
    <t>Alors que</t>
  </si>
  <si>
    <t>Afgestudeerde studenten bereikt u via campusrekrutering. Deze groep volstaat echter niet om aan de vraag te voldoen.</t>
  </si>
  <si>
    <t>Jeunes diplômés et travailleurs en réinsertion. Les travailleurs fraîchement diplômés se recrutent sur les campus. Mais ce groupe ne suffit pas à satisfaire la demande.</t>
  </si>
  <si>
    <t>In het jargon heet dit "customer divestment": een bedrijf stopt met het aanbieden van een product of dienst aan een bestaande klant. Ooit werd dat beschouwd als een anomalie. Nu is het echter een mogelijk interessante strategische optie geworden voor flink wat ondernemingen.</t>
  </si>
  <si>
    <t>Il fut un temps où cette attitude était considérée comme une anomalie. A présent, elle est devenue une option stratégique jugée potentiellement intéressante pour pas mal d'entre- prises.</t>
  </si>
  <si>
    <t>Omdat mensen zelden uit zichzelf een klacht verwoorden, raadt hij aan zelf ernaar te informeren. Vermijd echter de directe vraag: "Hebt u klachten?"</t>
  </si>
  <si>
    <t>En tâtant le terrain, vous pouvez mieux cerner les problèmes potentiels de vos clients.» Evitez cependant de poser une question directe, du style 'Avez-vous une réclamation?'.</t>
  </si>
  <si>
    <t>Hr-consultancybedrijf SD Worx berekende dat 55 % van de ondervraagde bedrijven de CO2-taks verrekent in het budget per medewerker voor een bedrijfswagen. De bedrijfswagenparken vergroenen op zich is echter niet voldoende.</t>
  </si>
  <si>
    <t>L'entreprise de conseil en ressources humaines SD Worx a calculé que 55 % des entreprises interrogées intègrent la taxe CO2 dans le budget mis à la disposition des collaborateurs pour une voiture de société. Il ne suffit cependant pas de rendre les parcs de voitures plus verts.</t>
  </si>
  <si>
    <t>Zo is er bijvoorbeeld een bonus van 56 euro per maand voor de Toyota Prius en een bonus van 10 tot 15 euro per maand voor de BlueMotion-versie van een VW Golf of Passat. Er zijn echter ook maluspunten tot 160 euro per maand voor de Land Rover Discovery of de VW Touareg.</t>
  </si>
  <si>
    <t>Un système qui donne droit à des boni et pénalités, pris en compte dans les coûts qui composent le budget de la voiture : un bonus de 56 euros par mois pour la Toyota Prius, par exemple, un bonus de 10 à 15 euros par mois pour la version BlueMotion d'une Golf ou VW Passat... Mais aussi une pénalité pouvant aller jusqu'à 160 euros par mois pour la Land Rover Discovery ou la VW Touareg.</t>
  </si>
  <si>
    <t xml:space="preserve">Mais </t>
  </si>
  <si>
    <t>Mais aussi</t>
  </si>
  <si>
    <t>Ford en anderen gingen van de veronderstelling uit dat hun werknemers niet vertrouwd konden worden. Wat echter wel nieuw is, is het ontbreken van een tegenkracht.</t>
  </si>
  <si>
    <t>Comme d'autres patrons, il partait du principe que ses employés n'étaient pas dignes de confiance. Par contre, ce qui est nouveau, c'est qu'il n'existe pas de contre-pouvoir.</t>
  </si>
  <si>
    <t>In dat laatste geval moet hij vertrekken. Het huidige systeem werkt na-ijver, wantrouwen en verdeling in de hand. Het is echter niet allemaal negatief.</t>
  </si>
  <si>
    <t>Dans ce dernier cas, il doit être licencié. Le système actuel favorise l'envie, la méfiance et la division. Tout n'est cependant pas négatif.</t>
  </si>
  <si>
    <t>Al van het begin van onze jaartelling stond rabarber bekend als geneeskrachtige plant. Het heeft echter geduurd tot de zeventiende eeuw voor Engelse (hoe kan het ook anders?) botanici ook de culinaire aspecten van deze onvolprezen reus wisten te appreciëren.</t>
  </si>
  <si>
    <t>Au début de notre ère déjà, la rhubarbe était connue pour ses propriétés médicinales. Il a néanmoins fallu attendre jusqu'au XVIIe siècle avant que des botanistes anglais (qui d'autres?) découvrent les aspects culinaires de ce géant incomparable.</t>
  </si>
  <si>
    <t>Vier jaar na de machtsovername door Johanna en Wenzel, in de nacht van 21 op 22 juli 1360, breekt er een opstand uit in Leuven onder leiding van Pieter Coutereel. De volgende dag komen de Brusselse wevers, volders en vleeshouwers in beweging. Hun samenzwering is echter uitgelekt.</t>
  </si>
  <si>
    <t>Le lendemain les tisserands, foulons et bouchers bougent aussi à Bruxelles. Mais leur conspiration est trahie.</t>
  </si>
  <si>
    <t>Zij omvat de vleeshouwers of beenhouwers, ook wel het vrij vleesverkopersambacht, de gezouten vissers of verkopers van zeevis, de broeklieden of groenteboeren en sinds 1421 de goudsmeden, later goud- en zilversmeden. De eerste twee hebben vier dekens, de laatste hebben er twee. De broeklieden krijgen er later echter twee bij. De broederschap van de houtzagers voegt zich in 1422 bij hen.</t>
  </si>
  <si>
    <t>Elle comprend les bouchers, ou le "libre métier des bouchers", les poissonniers d'eau de mer, les maraîchers et, à partir de 1421, les orfèvres puis, plus tard encore, les orfèvres-bijoutiers. Les deux premiers ont chacun quatre doyens, les autres en ont deux. Mais ensuite les maraîchers en reçoivent deux supplémentaires.</t>
  </si>
  <si>
    <t>Le bourgmestre Buls démissionne fin 1899 en raison de son opposition à ce projet. L'inauguration d'un aménagement provisoire d'après les plans de l'architecte paysagiste Vacherot n'a finalement lieu qu'en 1910, cinq mois après le décès du roi.</t>
  </si>
  <si>
    <t>Uit onvrede met dit project neemt burgemeester Buls eind 1899 ontslag. De inhuldiging van een voorlopige inrichting naar de plannen van tuinarchitect Vacherot heeft echter maar plaats in 1910, vijf maanden na het overlijden van de koning.</t>
  </si>
  <si>
    <t>Nu was er in de eeuwen ervoor ook al strijd geleverd tegen buitenlandse invloeden in het Nederlands, maar in de twintigste eeuw trok men pas echt fel van leer. Veel effect heeft het echter niet gehad.</t>
  </si>
  <si>
    <t>La défense de la langue contre les influences étrangères a toujours existé durant les siècles précédents mais, au XXe siècle, le combat s'est vraiment intensifié. Le résultat n'a toutefois pas répondu aux attentes, et bien des mots autrefois critiqués sont entrés dans l'usage courant.</t>
  </si>
  <si>
    <t>De beroemdste leerling was Vincent van Gogh, die in de herfst van 1885 naar Antwerpen was gekomen en zich in januari 1886 bij de Academie inschreef en daar in twee maanden zoveel botsingen met het strenge regime had dat hij al snel ziek werd en vervolgens naar Parijs vertrok. Aan de stadsgezichten die Vincent op zijn zwerftochten door Antwerpen maakte, is echter te zien hoezeer hij van de stad hield.</t>
  </si>
  <si>
    <t>Deux mois de conflits répétés avec le régime rigoureux de l'école ont suffi pour qu'il tombe malade et décide de s'en aller vivre à Paris. Il n'en reste pas moins que les paysages urbains croqués par Vincent durant ses flâneries révèlent combien il aimait Anvers.</t>
  </si>
  <si>
    <t>Par ces axes et ces champs, nous tentons d'établir des liens forts au milieu de ce brassage qui regroupent des initiatives isolées, qui font comprendre aux auteurs d'initiatives qu'ils travaillent à des objectifs communs. Mais le récit (et le livre) n'est qu'à mi-parcours.</t>
  </si>
  <si>
    <t>Met deze assen en velden proberen we doorheen die mix sterke verbindingen te leggen die losse initiatieven bundelen, die initiatiefnemers doen beseffen dat ze aan gemeenschappelijke doelen werken. Het verhaal (en het boek) is echter nog maar halfweg.</t>
  </si>
  <si>
    <t>De derde rol introduceert een werkwijze die anders is dan het conceptuele en het analytische: het ontwerpen heeft te maken met momentane synthese, met poëtische creatie. Hier past echter een scherpe waarschuwing.</t>
  </si>
  <si>
    <t>Le troisième rôle introduit une méthode qui diffère de l'approche conceptuelle et analytique: le projet est en relation avec une synthèse momentanée, avec une création poétique. Toutefois, il convient de formuler un sérieux avertissement.</t>
  </si>
  <si>
    <t>In 1444 beginnen de Brusselaars aan de tweede fase in de bouw van hun stadhuis. Zij besluiten een vergulde kroon op de stadhuistoren te plaatsen. De vraag is echter of de toren niet te zwaar wordt en uit evenwicht kan raken.</t>
  </si>
  <si>
    <t>En 1444, les Bruxellois entament une deuxième phase de construction de leur hôtel de ville. Ils décident de couronner la tour du bâtiment d'une flèche dorée. Mais la tour ne sera-t-elle pas trop lourde dans ce cas et ne risque-t-elle pas de perdre son équilibre?</t>
  </si>
  <si>
    <t>Gent is erin geslaagd zich met Karel te identificeren, tot groot jolijt van de plaatselijke toeristische en culturele industrie. In feite weegt deze stad echter niet zo zwaar in het leven van 'zijn' keizer.</t>
  </si>
  <si>
    <t>Gand a réussi à s'identifier à Charles, au grand bonheur de l'industrie locale du tourisme et de la culture. En réalité, cette ville ne pèse pas tellement lourd dans la vie de "son" empereur.</t>
  </si>
  <si>
    <t>In feite … echter</t>
  </si>
  <si>
    <t>Na een eerste overleg in Maastricht, worden de besprekingen voortgezet in Den Haag. Zelfs de schilder Pieter Pauwel Rubens speelt een bescheiden diplomatieke rol. Door zijn onhandigheid verliest hij echter het vertrouwen van Aarschot.</t>
  </si>
  <si>
    <t>Même le peintre Pierre-Paul Rubens joue un modeste rôle diplomatique. Mais sa maladresse lui fait perdre la confiance d'Aerschot.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</si>
</sst>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8">
    <fill>
      <patternFill patternType="none"/>
    </fill>
    <fill>
      <patternFill patternType="gray125"/>
    </fill>
    <fill>
      <patternFill patternType="solid">
        <fgColor theme="8"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4"/>
        <bgColor indexed="64"/>
      </patternFill>
    </fill>
    <fill>
      <patternFill patternType="solid">
        <fgColor theme="5" tint="-0.249977111117893"/>
        <bgColor indexed="64"/>
      </patternFill>
    </fill>
    <fill>
      <patternFill patternType="solid">
        <fgColor rgb="FFFFFF00"/>
        <bgColor indexed="64"/>
      </patternFill>
    </fill>
  </fills>
  <borders count="5">
    <border>
      <left/>
      <right/>
      <top/>
      <bottom/>
      <diagonal/>
    </border>
    <border>
      <left style="thin">
        <color indexed="64"/>
      </left>
      <right/>
      <top/>
      <bottom/>
      <diagonal/>
    </border>
    <border>
      <left/>
      <right style="hair">
        <color indexed="64"/>
      </right>
      <top/>
      <bottom/>
      <diagonal/>
    </border>
    <border>
      <left/>
      <right style="thin">
        <color indexed="64"/>
      </right>
      <top/>
      <bottom/>
      <diagonal/>
    </border>
    <border>
      <left/>
      <right/>
      <top style="thin">
        <color indexed="64"/>
      </top>
      <bottom/>
      <diagonal/>
    </border>
  </borders>
  <cellStyleXfs count="1">
    <xf numFmtId="0" fontId="0" fillId="0" borderId="0"/>
  </cellStyleXfs>
  <cellXfs count="26">
    <xf numFmtId="0" fontId="0" fillId="0" borderId="0" xfId="0"/>
    <xf numFmtId="0" fontId="0" fillId="2" borderId="0" xfId="0" applyFill="1"/>
    <xf numFmtId="0" fontId="0" fillId="3" borderId="1" xfId="0" applyFill="1" applyBorder="1"/>
    <xf numFmtId="0" fontId="0" fillId="3" borderId="0" xfId="0" applyFill="1" applyAlignment="1">
      <alignment wrapText="1"/>
    </xf>
    <xf numFmtId="0" fontId="0" fillId="3" borderId="2" xfId="0" applyFill="1" applyBorder="1" applyAlignment="1">
      <alignment wrapText="1"/>
    </xf>
    <xf numFmtId="0" fontId="0" fillId="3" borderId="0" xfId="0" applyFill="1"/>
    <xf numFmtId="0" fontId="0" fillId="4" borderId="1" xfId="0" applyFill="1" applyBorder="1"/>
    <xf numFmtId="0" fontId="0" fillId="4" borderId="0" xfId="0" applyFill="1"/>
    <xf numFmtId="0" fontId="0" fillId="6" borderId="0" xfId="0" applyFill="1"/>
    <xf numFmtId="0" fontId="0" fillId="7" borderId="1" xfId="0" applyFill="1" applyBorder="1"/>
    <xf numFmtId="0" fontId="0" fillId="0" borderId="1" xfId="0" applyBorder="1"/>
    <xf numFmtId="0" fontId="0" fillId="0" borderId="0" xfId="0" applyAlignment="1">
      <alignment wrapText="1"/>
    </xf>
    <xf numFmtId="0" fontId="0" fillId="3" borderId="1" xfId="0" applyFill="1" applyBorder="1" applyAlignment="1">
      <alignment wrapText="1"/>
    </xf>
    <xf numFmtId="0" fontId="0" fillId="5" borderId="1" xfId="0" applyFill="1" applyBorder="1"/>
    <xf numFmtId="0" fontId="0" fillId="0" borderId="2" xfId="0" applyBorder="1"/>
    <xf numFmtId="0" fontId="0" fillId="7" borderId="0" xfId="0" applyFill="1"/>
    <xf numFmtId="0" fontId="0" fillId="5" borderId="0" xfId="0" applyFill="1"/>
    <xf numFmtId="0" fontId="0" fillId="0" borderId="0" xfId="0" applyAlignment="1">
      <alignment horizontal="center"/>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6" borderId="0" xfId="0" applyFill="1" applyAlignment="1">
      <alignment wrapText="1"/>
    </xf>
    <xf numFmtId="0" fontId="0" fillId="0" borderId="3" xfId="0" applyBorder="1"/>
    <xf numFmtId="0" fontId="0" fillId="7" borderId="3" xfId="0" applyFill="1" applyBorder="1"/>
    <xf numFmtId="0" fontId="0" fillId="0" borderId="0" xfId="0" quotePrefix="1" applyAlignment="1">
      <alignment wrapText="1"/>
    </xf>
    <xf numFmtId="0" fontId="0" fillId="0" borderId="4"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E8819-F6F6-48C2-A26F-0DB7A1016819}">
  <dimension ref="A1:W153"/>
  <sheetViews>
    <sheetView tabSelected="1" topLeftCell="A147" zoomScale="55" zoomScaleNormal="55" workbookViewId="0">
      <selection activeCell="AD151" sqref="AD151"/>
    </sheetView>
  </sheetViews>
  <sheetFormatPr baseColWidth="10" defaultRowHeight="15" x14ac:dyDescent="0.25"/>
  <cols>
    <col min="1" max="2" width="35.7109375" customWidth="1"/>
    <col min="3" max="12" width="9.140625"/>
    <col min="13" max="13" width="3.85546875" customWidth="1"/>
    <col min="14" max="14" width="3.5703125" customWidth="1"/>
    <col min="15" max="15" width="3.42578125" customWidth="1"/>
    <col min="16" max="16" width="3.5703125" customWidth="1"/>
    <col min="17" max="17" width="3.28515625" customWidth="1"/>
    <col min="18" max="18" width="3.7109375" customWidth="1"/>
    <col min="19" max="20" width="4" customWidth="1"/>
    <col min="21" max="21" width="10.85546875" customWidth="1"/>
  </cols>
  <sheetData>
    <row r="1" spans="1:23" x14ac:dyDescent="0.25">
      <c r="A1" t="s">
        <v>0</v>
      </c>
      <c r="C1" s="1" t="s">
        <v>1</v>
      </c>
      <c r="D1" s="1"/>
      <c r="E1" s="1"/>
      <c r="F1" s="2" t="s">
        <v>2</v>
      </c>
      <c r="G1" s="3"/>
      <c r="H1" s="4"/>
      <c r="I1" s="5" t="s">
        <v>3</v>
      </c>
      <c r="J1" s="3"/>
      <c r="K1" s="6" t="s">
        <v>4</v>
      </c>
      <c r="L1" s="7"/>
      <c r="M1" s="8" t="s">
        <v>5</v>
      </c>
      <c r="N1" s="8"/>
      <c r="O1" s="8"/>
      <c r="P1" s="8"/>
      <c r="Q1" s="8"/>
      <c r="R1" s="8"/>
      <c r="S1" s="8"/>
      <c r="T1" s="8"/>
      <c r="U1" s="13" t="s">
        <v>28</v>
      </c>
      <c r="V1" s="15" t="s">
        <v>6</v>
      </c>
      <c r="W1" s="15"/>
    </row>
    <row r="2" spans="1:23" ht="45" x14ac:dyDescent="0.25">
      <c r="A2" s="11" t="s">
        <v>7</v>
      </c>
      <c r="B2" s="11"/>
      <c r="C2" s="1" t="s">
        <v>8</v>
      </c>
      <c r="D2" s="1"/>
      <c r="E2" s="1" t="s">
        <v>9</v>
      </c>
      <c r="F2" s="12" t="s">
        <v>10</v>
      </c>
      <c r="G2" s="3" t="s">
        <v>11</v>
      </c>
      <c r="H2" s="3" t="s">
        <v>12</v>
      </c>
      <c r="I2" s="3" t="s">
        <v>10</v>
      </c>
      <c r="J2" s="3" t="s">
        <v>11</v>
      </c>
      <c r="K2" s="7" t="s">
        <v>13</v>
      </c>
      <c r="L2" s="7" t="s">
        <v>14</v>
      </c>
      <c r="M2" s="21" t="s">
        <v>20</v>
      </c>
      <c r="N2" s="21" t="s">
        <v>21</v>
      </c>
      <c r="O2" s="21" t="s">
        <v>22</v>
      </c>
      <c r="P2" s="21" t="s">
        <v>23</v>
      </c>
      <c r="Q2" s="21" t="s">
        <v>24</v>
      </c>
      <c r="R2" s="21" t="s">
        <v>25</v>
      </c>
      <c r="S2" s="8" t="s">
        <v>26</v>
      </c>
      <c r="T2" s="8" t="s">
        <v>27</v>
      </c>
      <c r="U2" s="16"/>
      <c r="V2" s="9" t="s">
        <v>17</v>
      </c>
      <c r="W2" s="23" t="s">
        <v>18</v>
      </c>
    </row>
    <row r="3" spans="1:23" x14ac:dyDescent="0.25">
      <c r="A3" s="17" t="s">
        <v>17</v>
      </c>
      <c r="B3" s="17" t="s">
        <v>18</v>
      </c>
      <c r="C3" s="1" t="s">
        <v>15</v>
      </c>
      <c r="D3" s="1" t="s">
        <v>16</v>
      </c>
      <c r="E3" s="1"/>
      <c r="F3" s="10"/>
      <c r="H3" s="14"/>
      <c r="M3" s="10"/>
      <c r="U3" s="10"/>
      <c r="V3" s="10"/>
      <c r="W3" s="22"/>
    </row>
    <row r="4" spans="1:23" ht="90" x14ac:dyDescent="0.25">
      <c r="A4" s="11" t="s">
        <v>35</v>
      </c>
      <c r="B4" s="11" t="s">
        <v>36</v>
      </c>
      <c r="C4" s="11"/>
      <c r="D4" s="11"/>
      <c r="E4" s="11" t="s">
        <v>19</v>
      </c>
      <c r="F4" s="18" t="s">
        <v>19</v>
      </c>
      <c r="G4" s="11" t="s">
        <v>19</v>
      </c>
      <c r="H4" s="19"/>
      <c r="I4" s="11" t="s">
        <v>19</v>
      </c>
      <c r="J4" s="11" t="s">
        <v>19</v>
      </c>
      <c r="K4" s="11" t="s">
        <v>18</v>
      </c>
      <c r="L4" s="11" t="s">
        <v>17</v>
      </c>
      <c r="M4" s="11">
        <v>15</v>
      </c>
      <c r="N4" s="11">
        <v>17</v>
      </c>
      <c r="O4" s="11">
        <v>14</v>
      </c>
      <c r="P4" s="11">
        <v>0</v>
      </c>
      <c r="Q4" s="11">
        <v>2</v>
      </c>
      <c r="R4" s="11">
        <v>16</v>
      </c>
      <c r="S4" s="11">
        <f t="shared" ref="S4:T131" si="0">SUM(O4,Q4)</f>
        <v>16</v>
      </c>
      <c r="T4" s="11">
        <f t="shared" si="0"/>
        <v>16</v>
      </c>
      <c r="U4" s="18" t="s">
        <v>32</v>
      </c>
      <c r="V4" s="18"/>
      <c r="W4" s="20"/>
    </row>
    <row r="5" spans="1:23" ht="120" x14ac:dyDescent="0.25">
      <c r="A5" s="11" t="s">
        <v>37</v>
      </c>
      <c r="B5" s="11" t="s">
        <v>38</v>
      </c>
      <c r="C5" s="11" t="s">
        <v>19</v>
      </c>
      <c r="D5" s="11"/>
      <c r="E5" s="11"/>
      <c r="F5" s="18" t="s">
        <v>19</v>
      </c>
      <c r="G5" s="11" t="s">
        <v>19</v>
      </c>
      <c r="H5" s="19"/>
      <c r="I5" s="11" t="s">
        <v>19</v>
      </c>
      <c r="J5" s="11" t="s">
        <v>19</v>
      </c>
      <c r="K5" s="11" t="s">
        <v>18</v>
      </c>
      <c r="L5" s="11" t="s">
        <v>17</v>
      </c>
      <c r="M5" s="11">
        <v>26</v>
      </c>
      <c r="N5" s="11">
        <v>24</v>
      </c>
      <c r="O5" s="11">
        <v>2</v>
      </c>
      <c r="P5" s="11">
        <v>0</v>
      </c>
      <c r="Q5" s="11">
        <v>19</v>
      </c>
      <c r="R5" s="11">
        <v>25</v>
      </c>
      <c r="S5" s="11">
        <f t="shared" si="0"/>
        <v>21</v>
      </c>
      <c r="T5" s="11">
        <f t="shared" si="0"/>
        <v>25</v>
      </c>
      <c r="U5" s="18" t="s">
        <v>32</v>
      </c>
      <c r="V5" s="18"/>
      <c r="W5" s="20"/>
    </row>
    <row r="6" spans="1:23" ht="120" x14ac:dyDescent="0.25">
      <c r="A6" s="11" t="s">
        <v>39</v>
      </c>
      <c r="B6" s="11" t="s">
        <v>40</v>
      </c>
      <c r="C6" s="11"/>
      <c r="D6" s="11" t="s">
        <v>19</v>
      </c>
      <c r="E6" s="11"/>
      <c r="F6" s="18" t="s">
        <v>19</v>
      </c>
      <c r="G6" s="11" t="s">
        <v>19</v>
      </c>
      <c r="H6" s="19"/>
      <c r="I6" s="11" t="s">
        <v>19</v>
      </c>
      <c r="J6" s="11" t="s">
        <v>19</v>
      </c>
      <c r="K6" s="11" t="s">
        <v>18</v>
      </c>
      <c r="L6" s="11" t="s">
        <v>17</v>
      </c>
      <c r="M6" s="11">
        <v>13</v>
      </c>
      <c r="N6" s="11">
        <v>18</v>
      </c>
      <c r="O6" s="11">
        <v>9</v>
      </c>
      <c r="P6" s="11">
        <v>0</v>
      </c>
      <c r="Q6" s="11">
        <v>11</v>
      </c>
      <c r="R6" s="11">
        <v>23</v>
      </c>
      <c r="S6" s="11">
        <f t="shared" si="0"/>
        <v>20</v>
      </c>
      <c r="T6" s="11">
        <f t="shared" si="0"/>
        <v>23</v>
      </c>
      <c r="U6" s="18" t="s">
        <v>32</v>
      </c>
      <c r="V6" s="18"/>
      <c r="W6" s="20"/>
    </row>
    <row r="7" spans="1:23" ht="165" x14ac:dyDescent="0.25">
      <c r="A7" s="11" t="s">
        <v>41</v>
      </c>
      <c r="B7" s="11" t="s">
        <v>42</v>
      </c>
      <c r="C7" s="11"/>
      <c r="D7" s="11" t="s">
        <v>19</v>
      </c>
      <c r="E7" s="11"/>
      <c r="F7" s="18" t="s">
        <v>19</v>
      </c>
      <c r="G7" s="11" t="s">
        <v>19</v>
      </c>
      <c r="H7" s="19"/>
      <c r="I7" s="11" t="s">
        <v>19</v>
      </c>
      <c r="J7" s="11" t="s">
        <v>19</v>
      </c>
      <c r="K7" s="11"/>
      <c r="L7" s="11" t="s">
        <v>17</v>
      </c>
      <c r="M7" s="11">
        <v>35</v>
      </c>
      <c r="N7" s="11">
        <v>37</v>
      </c>
      <c r="O7" s="11">
        <v>2</v>
      </c>
      <c r="P7" s="11">
        <v>0</v>
      </c>
      <c r="Q7" s="11">
        <v>13</v>
      </c>
      <c r="R7" s="11">
        <v>17</v>
      </c>
      <c r="S7" s="11">
        <f t="shared" si="0"/>
        <v>15</v>
      </c>
      <c r="T7" s="11">
        <f t="shared" si="0"/>
        <v>17</v>
      </c>
      <c r="U7" s="18" t="s">
        <v>31</v>
      </c>
      <c r="V7" s="18"/>
      <c r="W7" s="20"/>
    </row>
    <row r="8" spans="1:23" ht="120" x14ac:dyDescent="0.25">
      <c r="A8" s="11" t="s">
        <v>43</v>
      </c>
      <c r="B8" s="11" t="s">
        <v>44</v>
      </c>
      <c r="C8" s="11" t="s">
        <v>19</v>
      </c>
      <c r="D8" s="11"/>
      <c r="E8" s="11"/>
      <c r="F8" s="18" t="s">
        <v>19</v>
      </c>
      <c r="G8" s="11" t="s">
        <v>19</v>
      </c>
      <c r="H8" s="19"/>
      <c r="I8" s="11" t="s">
        <v>19</v>
      </c>
      <c r="J8" s="11" t="s">
        <v>19</v>
      </c>
      <c r="K8" s="11" t="s">
        <v>18</v>
      </c>
      <c r="L8" s="11" t="s">
        <v>17</v>
      </c>
      <c r="M8" s="11">
        <v>11</v>
      </c>
      <c r="N8" s="11">
        <v>11</v>
      </c>
      <c r="O8" s="11">
        <v>4</v>
      </c>
      <c r="P8" s="11">
        <v>0</v>
      </c>
      <c r="Q8" s="11">
        <v>16</v>
      </c>
      <c r="R8" s="11">
        <v>19</v>
      </c>
      <c r="S8" s="11">
        <f t="shared" si="0"/>
        <v>20</v>
      </c>
      <c r="T8" s="11">
        <f t="shared" si="0"/>
        <v>19</v>
      </c>
      <c r="U8" s="18" t="s">
        <v>29</v>
      </c>
      <c r="V8" s="18"/>
      <c r="W8" s="20"/>
    </row>
    <row r="9" spans="1:23" ht="120" x14ac:dyDescent="0.25">
      <c r="A9" s="11" t="s">
        <v>45</v>
      </c>
      <c r="B9" s="11" t="s">
        <v>46</v>
      </c>
      <c r="C9" s="11"/>
      <c r="D9" s="11" t="s">
        <v>19</v>
      </c>
      <c r="E9" s="11"/>
      <c r="F9" s="18" t="s">
        <v>19</v>
      </c>
      <c r="G9" s="11" t="s">
        <v>19</v>
      </c>
      <c r="H9" s="19"/>
      <c r="I9" s="11" t="s">
        <v>19</v>
      </c>
      <c r="J9" s="11" t="s">
        <v>19</v>
      </c>
      <c r="K9" s="11"/>
      <c r="L9" s="11" t="s">
        <v>19</v>
      </c>
      <c r="M9" s="11">
        <v>8</v>
      </c>
      <c r="N9" s="11">
        <v>13</v>
      </c>
      <c r="O9" s="11">
        <v>3</v>
      </c>
      <c r="P9" s="11">
        <v>6</v>
      </c>
      <c r="Q9" s="11">
        <v>1</v>
      </c>
      <c r="R9" s="11">
        <v>3</v>
      </c>
      <c r="S9" s="11">
        <f t="shared" si="0"/>
        <v>4</v>
      </c>
      <c r="T9" s="11">
        <f t="shared" si="0"/>
        <v>9</v>
      </c>
      <c r="U9" s="18" t="s">
        <v>29</v>
      </c>
      <c r="V9" s="18"/>
      <c r="W9" s="20"/>
    </row>
    <row r="10" spans="1:23" ht="105" x14ac:dyDescent="0.25">
      <c r="A10" s="11" t="s">
        <v>47</v>
      </c>
      <c r="B10" s="11" t="s">
        <v>48</v>
      </c>
      <c r="C10" s="11"/>
      <c r="D10" s="11" t="s">
        <v>19</v>
      </c>
      <c r="E10" s="11"/>
      <c r="F10" s="18" t="s">
        <v>19</v>
      </c>
      <c r="G10" s="11" t="s">
        <v>19</v>
      </c>
      <c r="H10" s="19"/>
      <c r="I10" s="11" t="s">
        <v>19</v>
      </c>
      <c r="J10" s="11" t="s">
        <v>19</v>
      </c>
      <c r="K10" s="11" t="s">
        <v>18</v>
      </c>
      <c r="L10" s="11" t="s">
        <v>17</v>
      </c>
      <c r="M10" s="11">
        <v>10</v>
      </c>
      <c r="N10" s="11">
        <v>14</v>
      </c>
      <c r="O10" s="11">
        <v>3</v>
      </c>
      <c r="P10" s="11">
        <v>0</v>
      </c>
      <c r="Q10" s="11">
        <v>2</v>
      </c>
      <c r="R10" s="11">
        <v>6</v>
      </c>
      <c r="S10" s="11">
        <f t="shared" si="0"/>
        <v>5</v>
      </c>
      <c r="T10" s="11">
        <f t="shared" si="0"/>
        <v>6</v>
      </c>
      <c r="U10" s="18" t="s">
        <v>32</v>
      </c>
      <c r="V10" s="18"/>
      <c r="W10" s="20"/>
    </row>
    <row r="11" spans="1:23" ht="165" x14ac:dyDescent="0.25">
      <c r="A11" s="11" t="s">
        <v>49</v>
      </c>
      <c r="B11" s="11" t="s">
        <v>50</v>
      </c>
      <c r="C11" s="11"/>
      <c r="D11" s="11" t="s">
        <v>19</v>
      </c>
      <c r="E11" s="11"/>
      <c r="F11" s="18" t="s">
        <v>19</v>
      </c>
      <c r="G11" s="11" t="s">
        <v>19</v>
      </c>
      <c r="H11" s="19"/>
      <c r="I11" s="11" t="s">
        <v>19</v>
      </c>
      <c r="J11" s="11" t="s">
        <v>19</v>
      </c>
      <c r="K11" s="11"/>
      <c r="L11" s="11" t="s">
        <v>17</v>
      </c>
      <c r="M11" s="11">
        <v>38</v>
      </c>
      <c r="N11" s="11">
        <v>52</v>
      </c>
      <c r="O11" s="11">
        <v>6</v>
      </c>
      <c r="P11" s="11">
        <v>0</v>
      </c>
      <c r="Q11" s="11">
        <v>11</v>
      </c>
      <c r="R11" s="11">
        <v>12</v>
      </c>
      <c r="S11" s="11">
        <f t="shared" si="0"/>
        <v>17</v>
      </c>
      <c r="T11" s="11">
        <f t="shared" si="0"/>
        <v>12</v>
      </c>
      <c r="U11" s="18" t="s">
        <v>31</v>
      </c>
      <c r="V11" s="18"/>
      <c r="W11" s="20"/>
    </row>
    <row r="12" spans="1:23" ht="120" x14ac:dyDescent="0.25">
      <c r="A12" s="11" t="s">
        <v>51</v>
      </c>
      <c r="B12" s="11" t="s">
        <v>52</v>
      </c>
      <c r="C12" s="11"/>
      <c r="D12" s="11" t="s">
        <v>19</v>
      </c>
      <c r="E12" s="11"/>
      <c r="F12" s="18" t="s">
        <v>19</v>
      </c>
      <c r="G12" s="11" t="s">
        <v>19</v>
      </c>
      <c r="H12" s="19"/>
      <c r="I12" s="11" t="s">
        <v>19</v>
      </c>
      <c r="J12" s="11" t="s">
        <v>19</v>
      </c>
      <c r="K12" s="11" t="s">
        <v>18</v>
      </c>
      <c r="L12" s="11" t="s">
        <v>17</v>
      </c>
      <c r="M12" s="11">
        <v>8</v>
      </c>
      <c r="N12" s="11">
        <v>9</v>
      </c>
      <c r="O12" s="11">
        <v>4</v>
      </c>
      <c r="P12" s="11">
        <v>0</v>
      </c>
      <c r="Q12" s="11">
        <v>1</v>
      </c>
      <c r="R12" s="11">
        <v>7</v>
      </c>
      <c r="S12" s="11">
        <f t="shared" si="0"/>
        <v>5</v>
      </c>
      <c r="T12" s="11">
        <f t="shared" si="0"/>
        <v>7</v>
      </c>
      <c r="U12" s="18" t="s">
        <v>53</v>
      </c>
      <c r="V12" s="18"/>
      <c r="W12" s="20"/>
    </row>
    <row r="13" spans="1:23" ht="60" x14ac:dyDescent="0.25">
      <c r="A13" s="11" t="s">
        <v>54</v>
      </c>
      <c r="B13" s="11" t="s">
        <v>55</v>
      </c>
      <c r="C13" s="11" t="s">
        <v>19</v>
      </c>
      <c r="D13" s="11"/>
      <c r="E13" s="11"/>
      <c r="F13" s="18" t="s">
        <v>19</v>
      </c>
      <c r="G13" s="11" t="s">
        <v>19</v>
      </c>
      <c r="H13" s="19"/>
      <c r="I13" s="11" t="s">
        <v>19</v>
      </c>
      <c r="J13" s="11" t="s">
        <v>19</v>
      </c>
      <c r="K13" s="11" t="s">
        <v>18</v>
      </c>
      <c r="L13" s="11" t="s">
        <v>17</v>
      </c>
      <c r="M13" s="11">
        <v>10</v>
      </c>
      <c r="N13" s="11">
        <v>16</v>
      </c>
      <c r="O13" s="11">
        <v>6</v>
      </c>
      <c r="P13" s="11">
        <v>0</v>
      </c>
      <c r="Q13" s="11">
        <v>1</v>
      </c>
      <c r="R13" s="11">
        <v>7</v>
      </c>
      <c r="S13" s="11">
        <f t="shared" si="0"/>
        <v>7</v>
      </c>
      <c r="T13" s="11">
        <f t="shared" si="0"/>
        <v>7</v>
      </c>
      <c r="U13" s="18" t="s">
        <v>32</v>
      </c>
      <c r="V13" s="18"/>
      <c r="W13" s="20"/>
    </row>
    <row r="14" spans="1:23" ht="90" x14ac:dyDescent="0.25">
      <c r="A14" s="11" t="s">
        <v>56</v>
      </c>
      <c r="B14" s="11" t="s">
        <v>57</v>
      </c>
      <c r="C14" s="11"/>
      <c r="D14" s="11" t="s">
        <v>19</v>
      </c>
      <c r="E14" s="11"/>
      <c r="F14" s="18" t="s">
        <v>19</v>
      </c>
      <c r="G14" s="11" t="s">
        <v>19</v>
      </c>
      <c r="H14" s="19"/>
      <c r="I14" s="11" t="s">
        <v>19</v>
      </c>
      <c r="J14" s="11" t="s">
        <v>19</v>
      </c>
      <c r="K14" s="11" t="s">
        <v>18</v>
      </c>
      <c r="L14" s="11" t="s">
        <v>17</v>
      </c>
      <c r="M14" s="11">
        <v>13</v>
      </c>
      <c r="N14" s="11">
        <v>15</v>
      </c>
      <c r="O14" s="11">
        <v>16</v>
      </c>
      <c r="P14" s="11">
        <v>0</v>
      </c>
      <c r="Q14" s="11">
        <v>1</v>
      </c>
      <c r="R14" s="11">
        <v>17</v>
      </c>
      <c r="S14" s="11">
        <f t="shared" si="0"/>
        <v>17</v>
      </c>
      <c r="T14" s="11">
        <f t="shared" si="0"/>
        <v>17</v>
      </c>
      <c r="U14" s="18" t="s">
        <v>32</v>
      </c>
      <c r="V14" s="18"/>
      <c r="W14" s="20"/>
    </row>
    <row r="15" spans="1:23" ht="120" x14ac:dyDescent="0.25">
      <c r="A15" s="11" t="s">
        <v>58</v>
      </c>
      <c r="B15" s="11" t="s">
        <v>59</v>
      </c>
      <c r="C15" s="11"/>
      <c r="D15" s="11" t="s">
        <v>19</v>
      </c>
      <c r="E15" s="11"/>
      <c r="F15" s="18" t="s">
        <v>19</v>
      </c>
      <c r="G15" s="11" t="s">
        <v>19</v>
      </c>
      <c r="H15" s="19"/>
      <c r="I15" s="11" t="s">
        <v>19</v>
      </c>
      <c r="J15" s="11" t="s">
        <v>19</v>
      </c>
      <c r="K15" s="11"/>
      <c r="L15" s="11" t="s">
        <v>19</v>
      </c>
      <c r="M15" s="11">
        <v>35</v>
      </c>
      <c r="N15" s="11">
        <v>30</v>
      </c>
      <c r="O15" s="11">
        <v>2</v>
      </c>
      <c r="P15" s="11">
        <v>2</v>
      </c>
      <c r="Q15" s="11">
        <v>3</v>
      </c>
      <c r="R15" s="11">
        <v>3</v>
      </c>
      <c r="S15" s="11">
        <f t="shared" si="0"/>
        <v>5</v>
      </c>
      <c r="T15" s="11">
        <f t="shared" si="0"/>
        <v>5</v>
      </c>
      <c r="U15" s="18" t="s">
        <v>29</v>
      </c>
      <c r="V15" s="18"/>
      <c r="W15" s="20"/>
    </row>
    <row r="16" spans="1:23" ht="120" x14ac:dyDescent="0.25">
      <c r="A16" s="11" t="s">
        <v>60</v>
      </c>
      <c r="B16" s="11" t="s">
        <v>61</v>
      </c>
      <c r="C16" s="11"/>
      <c r="D16" s="11" t="s">
        <v>19</v>
      </c>
      <c r="E16" s="11"/>
      <c r="F16" s="18" t="s">
        <v>19</v>
      </c>
      <c r="G16" s="11" t="s">
        <v>19</v>
      </c>
      <c r="H16" s="19"/>
      <c r="I16" s="11" t="s">
        <v>19</v>
      </c>
      <c r="J16" s="11" t="s">
        <v>19</v>
      </c>
      <c r="K16" s="11" t="s">
        <v>18</v>
      </c>
      <c r="L16" s="11" t="s">
        <v>17</v>
      </c>
      <c r="M16" s="11">
        <v>32</v>
      </c>
      <c r="N16" s="11">
        <v>29</v>
      </c>
      <c r="O16" s="11">
        <v>7</v>
      </c>
      <c r="P16" s="11">
        <v>0</v>
      </c>
      <c r="Q16" s="11">
        <v>9</v>
      </c>
      <c r="R16" s="11">
        <v>14</v>
      </c>
      <c r="S16" s="11">
        <f t="shared" si="0"/>
        <v>16</v>
      </c>
      <c r="T16" s="11">
        <f t="shared" si="0"/>
        <v>14</v>
      </c>
      <c r="U16" s="18" t="s">
        <v>32</v>
      </c>
      <c r="V16" s="18"/>
      <c r="W16" s="20"/>
    </row>
    <row r="17" spans="1:23" ht="165" x14ac:dyDescent="0.25">
      <c r="A17" s="11" t="s">
        <v>62</v>
      </c>
      <c r="B17" s="11" t="s">
        <v>63</v>
      </c>
      <c r="C17" s="11" t="s">
        <v>19</v>
      </c>
      <c r="D17" s="11"/>
      <c r="E17" s="11"/>
      <c r="F17" s="18" t="s">
        <v>19</v>
      </c>
      <c r="G17" s="11" t="s">
        <v>19</v>
      </c>
      <c r="H17" s="19"/>
      <c r="I17" s="11" t="s">
        <v>19</v>
      </c>
      <c r="J17" s="11" t="s">
        <v>19</v>
      </c>
      <c r="K17" s="11" t="s">
        <v>18</v>
      </c>
      <c r="L17" s="11" t="s">
        <v>17</v>
      </c>
      <c r="M17" s="11">
        <v>9</v>
      </c>
      <c r="N17" s="11">
        <v>10</v>
      </c>
      <c r="O17" s="11">
        <v>3</v>
      </c>
      <c r="P17" s="11">
        <v>0</v>
      </c>
      <c r="Q17" s="11">
        <v>25</v>
      </c>
      <c r="R17" s="11">
        <v>29</v>
      </c>
      <c r="S17" s="11">
        <f t="shared" si="0"/>
        <v>28</v>
      </c>
      <c r="T17" s="11">
        <f t="shared" si="0"/>
        <v>29</v>
      </c>
      <c r="U17" s="18" t="s">
        <v>32</v>
      </c>
      <c r="V17" s="18"/>
      <c r="W17" s="20"/>
    </row>
    <row r="18" spans="1:23" ht="60" x14ac:dyDescent="0.25">
      <c r="A18" s="11" t="s">
        <v>64</v>
      </c>
      <c r="B18" s="11" t="s">
        <v>65</v>
      </c>
      <c r="C18" s="11" t="s">
        <v>30</v>
      </c>
      <c r="D18" s="11"/>
      <c r="E18" s="11"/>
      <c r="F18" s="18"/>
      <c r="G18" s="11"/>
      <c r="H18" s="19" t="s">
        <v>19</v>
      </c>
      <c r="I18" s="11"/>
      <c r="J18" s="11" t="s">
        <v>19</v>
      </c>
      <c r="K18" s="11"/>
      <c r="L18" s="11" t="s">
        <v>17</v>
      </c>
      <c r="M18" s="11">
        <v>4</v>
      </c>
      <c r="N18" s="11">
        <v>4</v>
      </c>
      <c r="O18" s="11">
        <v>3</v>
      </c>
      <c r="P18" s="11">
        <v>0</v>
      </c>
      <c r="Q18" s="11">
        <v>5</v>
      </c>
      <c r="R18" s="11">
        <v>10</v>
      </c>
      <c r="S18" s="11">
        <f t="shared" si="0"/>
        <v>8</v>
      </c>
      <c r="T18" s="11">
        <f t="shared" si="0"/>
        <v>10</v>
      </c>
      <c r="U18" s="18" t="s">
        <v>31</v>
      </c>
      <c r="V18" s="18"/>
      <c r="W18" s="20"/>
    </row>
    <row r="19" spans="1:23" ht="120" x14ac:dyDescent="0.25">
      <c r="A19" s="11" t="s">
        <v>66</v>
      </c>
      <c r="B19" s="11" t="s">
        <v>67</v>
      </c>
      <c r="C19" s="11"/>
      <c r="D19" s="11" t="s">
        <v>19</v>
      </c>
      <c r="E19" s="11"/>
      <c r="F19" s="18" t="s">
        <v>19</v>
      </c>
      <c r="G19" s="11" t="s">
        <v>19</v>
      </c>
      <c r="H19" s="19"/>
      <c r="I19" s="11" t="s">
        <v>19</v>
      </c>
      <c r="J19" s="11" t="s">
        <v>19</v>
      </c>
      <c r="K19" s="11"/>
      <c r="L19" s="11" t="s">
        <v>19</v>
      </c>
      <c r="M19" s="11">
        <v>29</v>
      </c>
      <c r="N19" s="11">
        <v>35</v>
      </c>
      <c r="O19" s="11">
        <v>3</v>
      </c>
      <c r="P19" s="11">
        <v>3</v>
      </c>
      <c r="Q19" s="11">
        <v>10</v>
      </c>
      <c r="R19" s="11">
        <v>13</v>
      </c>
      <c r="S19" s="11">
        <f t="shared" si="0"/>
        <v>13</v>
      </c>
      <c r="T19" s="11">
        <f t="shared" si="0"/>
        <v>16</v>
      </c>
      <c r="U19" s="18" t="s">
        <v>29</v>
      </c>
      <c r="V19" s="18"/>
      <c r="W19" s="20"/>
    </row>
    <row r="20" spans="1:23" ht="105" x14ac:dyDescent="0.25">
      <c r="A20" s="11" t="s">
        <v>68</v>
      </c>
      <c r="B20" s="11" t="s">
        <v>69</v>
      </c>
      <c r="C20" s="11" t="s">
        <v>19</v>
      </c>
      <c r="D20" s="11"/>
      <c r="E20" s="11"/>
      <c r="F20" s="18" t="s">
        <v>19</v>
      </c>
      <c r="G20" s="11" t="s">
        <v>19</v>
      </c>
      <c r="H20" s="19"/>
      <c r="I20" s="11" t="s">
        <v>19</v>
      </c>
      <c r="J20" s="11" t="s">
        <v>19</v>
      </c>
      <c r="K20" s="11" t="s">
        <v>18</v>
      </c>
      <c r="L20" s="11" t="s">
        <v>30</v>
      </c>
      <c r="M20" s="11">
        <v>12</v>
      </c>
      <c r="N20" s="11">
        <v>17</v>
      </c>
      <c r="O20" s="11">
        <v>13</v>
      </c>
      <c r="P20" s="11">
        <v>0</v>
      </c>
      <c r="Q20" s="11">
        <v>4</v>
      </c>
      <c r="R20" s="11">
        <v>20</v>
      </c>
      <c r="S20" s="11">
        <f t="shared" si="0"/>
        <v>17</v>
      </c>
      <c r="T20" s="11">
        <f t="shared" si="0"/>
        <v>20</v>
      </c>
      <c r="U20" s="18" t="s">
        <v>32</v>
      </c>
      <c r="V20" s="18"/>
      <c r="W20" s="20"/>
    </row>
    <row r="21" spans="1:23" ht="165" x14ac:dyDescent="0.25">
      <c r="A21" s="11" t="s">
        <v>70</v>
      </c>
      <c r="B21" s="11" t="s">
        <v>71</v>
      </c>
      <c r="C21" s="11" t="s">
        <v>19</v>
      </c>
      <c r="D21" s="11"/>
      <c r="E21" s="11"/>
      <c r="F21" s="18" t="s">
        <v>19</v>
      </c>
      <c r="G21" s="11" t="s">
        <v>19</v>
      </c>
      <c r="H21" s="19"/>
      <c r="I21" s="11" t="s">
        <v>19</v>
      </c>
      <c r="J21" s="11" t="s">
        <v>19</v>
      </c>
      <c r="K21" s="11" t="s">
        <v>18</v>
      </c>
      <c r="L21" s="11" t="s">
        <v>30</v>
      </c>
      <c r="M21" s="11">
        <v>38</v>
      </c>
      <c r="N21" s="11">
        <v>35</v>
      </c>
      <c r="O21" s="11">
        <v>1</v>
      </c>
      <c r="P21" s="11">
        <v>0</v>
      </c>
      <c r="Q21" s="11">
        <v>17</v>
      </c>
      <c r="R21" s="11">
        <v>17</v>
      </c>
      <c r="S21" s="11">
        <f t="shared" si="0"/>
        <v>18</v>
      </c>
      <c r="T21" s="11">
        <f t="shared" si="0"/>
        <v>17</v>
      </c>
      <c r="U21" s="18" t="s">
        <v>32</v>
      </c>
      <c r="V21" s="18"/>
      <c r="W21" s="20"/>
    </row>
    <row r="22" spans="1:23" ht="75" x14ac:dyDescent="0.25">
      <c r="A22" s="11" t="s">
        <v>72</v>
      </c>
      <c r="B22" s="11" t="s">
        <v>73</v>
      </c>
      <c r="C22" s="11" t="s">
        <v>30</v>
      </c>
      <c r="D22" s="11"/>
      <c r="E22" s="11"/>
      <c r="F22" s="18" t="s">
        <v>19</v>
      </c>
      <c r="G22" s="11" t="s">
        <v>19</v>
      </c>
      <c r="H22" s="19"/>
      <c r="I22" s="11" t="s">
        <v>19</v>
      </c>
      <c r="J22" s="11" t="s">
        <v>19</v>
      </c>
      <c r="K22" s="11"/>
      <c r="L22" s="11" t="s">
        <v>17</v>
      </c>
      <c r="M22" s="11">
        <v>14</v>
      </c>
      <c r="N22" s="11">
        <v>13</v>
      </c>
      <c r="O22" s="11">
        <v>2</v>
      </c>
      <c r="P22" s="11">
        <v>0</v>
      </c>
      <c r="Q22" s="11">
        <v>6</v>
      </c>
      <c r="R22" s="11">
        <v>8</v>
      </c>
      <c r="S22" s="11">
        <f t="shared" si="0"/>
        <v>8</v>
      </c>
      <c r="T22" s="11">
        <f t="shared" si="0"/>
        <v>8</v>
      </c>
      <c r="U22" s="18" t="s">
        <v>31</v>
      </c>
      <c r="V22" s="18"/>
      <c r="W22" s="20"/>
    </row>
    <row r="23" spans="1:23" ht="120" x14ac:dyDescent="0.25">
      <c r="A23" s="11" t="s">
        <v>74</v>
      </c>
      <c r="B23" s="11" t="s">
        <v>75</v>
      </c>
      <c r="C23" s="11"/>
      <c r="D23" s="11"/>
      <c r="E23" s="11" t="s">
        <v>30</v>
      </c>
      <c r="F23" s="18" t="s">
        <v>19</v>
      </c>
      <c r="G23" s="11" t="s">
        <v>19</v>
      </c>
      <c r="H23" s="19"/>
      <c r="I23" s="11" t="s">
        <v>19</v>
      </c>
      <c r="J23" s="11" t="s">
        <v>19</v>
      </c>
      <c r="K23" s="11"/>
      <c r="L23" s="11" t="s">
        <v>17</v>
      </c>
      <c r="M23" s="11">
        <v>17</v>
      </c>
      <c r="N23" s="11">
        <v>19</v>
      </c>
      <c r="O23" s="11">
        <v>6</v>
      </c>
      <c r="P23" s="11">
        <v>0</v>
      </c>
      <c r="Q23" s="11">
        <v>12</v>
      </c>
      <c r="R23" s="11">
        <v>24</v>
      </c>
      <c r="S23" s="11">
        <f t="shared" si="0"/>
        <v>18</v>
      </c>
      <c r="T23" s="11">
        <f t="shared" si="0"/>
        <v>24</v>
      </c>
      <c r="U23" s="18" t="s">
        <v>31</v>
      </c>
      <c r="V23" s="18"/>
      <c r="W23" s="20"/>
    </row>
    <row r="24" spans="1:23" ht="135" x14ac:dyDescent="0.25">
      <c r="A24" s="11" t="s">
        <v>76</v>
      </c>
      <c r="B24" s="11" t="s">
        <v>77</v>
      </c>
      <c r="C24" s="11"/>
      <c r="D24" s="11" t="s">
        <v>30</v>
      </c>
      <c r="E24" s="11"/>
      <c r="F24" s="18" t="s">
        <v>19</v>
      </c>
      <c r="G24" s="11" t="s">
        <v>19</v>
      </c>
      <c r="H24" s="19"/>
      <c r="I24" s="11" t="s">
        <v>19</v>
      </c>
      <c r="J24" s="11" t="s">
        <v>19</v>
      </c>
      <c r="K24" s="11"/>
      <c r="L24" s="11" t="s">
        <v>17</v>
      </c>
      <c r="M24" s="11">
        <v>20</v>
      </c>
      <c r="N24" s="11">
        <v>25</v>
      </c>
      <c r="O24" s="11">
        <v>5</v>
      </c>
      <c r="P24" s="11">
        <v>0</v>
      </c>
      <c r="Q24" s="11">
        <v>19</v>
      </c>
      <c r="R24" s="11">
        <v>30</v>
      </c>
      <c r="S24" s="11">
        <f t="shared" si="0"/>
        <v>24</v>
      </c>
      <c r="T24" s="11">
        <f t="shared" si="0"/>
        <v>30</v>
      </c>
      <c r="U24" s="18" t="s">
        <v>31</v>
      </c>
      <c r="V24" s="18"/>
      <c r="W24" s="20"/>
    </row>
    <row r="25" spans="1:23" ht="120" x14ac:dyDescent="0.25">
      <c r="A25" s="11" t="s">
        <v>78</v>
      </c>
      <c r="B25" s="11" t="s">
        <v>79</v>
      </c>
      <c r="C25" s="11"/>
      <c r="D25" s="11" t="s">
        <v>19</v>
      </c>
      <c r="E25" s="11"/>
      <c r="F25" s="18" t="s">
        <v>19</v>
      </c>
      <c r="G25" s="11" t="s">
        <v>19</v>
      </c>
      <c r="H25" s="19"/>
      <c r="I25" s="11" t="s">
        <v>19</v>
      </c>
      <c r="J25" s="11" t="s">
        <v>19</v>
      </c>
      <c r="K25" s="11" t="s">
        <v>18</v>
      </c>
      <c r="L25" s="11" t="s">
        <v>17</v>
      </c>
      <c r="M25" s="11">
        <v>13</v>
      </c>
      <c r="N25" s="11">
        <v>15</v>
      </c>
      <c r="O25" s="11">
        <v>3</v>
      </c>
      <c r="P25" s="11">
        <v>0</v>
      </c>
      <c r="Q25" s="11">
        <v>9</v>
      </c>
      <c r="R25" s="11">
        <v>12</v>
      </c>
      <c r="S25" s="11">
        <f t="shared" si="0"/>
        <v>12</v>
      </c>
      <c r="T25" s="11">
        <f t="shared" si="0"/>
        <v>12</v>
      </c>
      <c r="U25" s="18" t="s">
        <v>32</v>
      </c>
      <c r="V25" s="18"/>
      <c r="W25" s="20"/>
    </row>
    <row r="26" spans="1:23" ht="105" x14ac:dyDescent="0.25">
      <c r="A26" s="11" t="s">
        <v>80</v>
      </c>
      <c r="B26" s="11" t="s">
        <v>81</v>
      </c>
      <c r="C26" s="11"/>
      <c r="D26" s="11" t="s">
        <v>19</v>
      </c>
      <c r="E26" s="11"/>
      <c r="F26" s="18" t="s">
        <v>19</v>
      </c>
      <c r="G26" s="11" t="s">
        <v>19</v>
      </c>
      <c r="H26" s="19"/>
      <c r="I26" s="11" t="s">
        <v>19</v>
      </c>
      <c r="J26" s="11" t="s">
        <v>19</v>
      </c>
      <c r="K26" s="11" t="s">
        <v>18</v>
      </c>
      <c r="L26" s="11" t="s">
        <v>17</v>
      </c>
      <c r="M26" s="11">
        <v>8</v>
      </c>
      <c r="N26" s="11">
        <v>16</v>
      </c>
      <c r="O26" s="11">
        <v>2</v>
      </c>
      <c r="P26" s="11">
        <v>0</v>
      </c>
      <c r="Q26" s="11">
        <v>6</v>
      </c>
      <c r="R26" s="11">
        <v>12</v>
      </c>
      <c r="S26" s="11">
        <f t="shared" si="0"/>
        <v>8</v>
      </c>
      <c r="T26" s="11">
        <f t="shared" si="0"/>
        <v>12</v>
      </c>
      <c r="U26" s="18" t="s">
        <v>32</v>
      </c>
      <c r="V26" s="18"/>
      <c r="W26" s="20"/>
    </row>
    <row r="27" spans="1:23" ht="75" x14ac:dyDescent="0.25">
      <c r="A27" s="11" t="s">
        <v>82</v>
      </c>
      <c r="B27" s="11" t="s">
        <v>83</v>
      </c>
      <c r="C27" s="11" t="s">
        <v>19</v>
      </c>
      <c r="D27" s="11"/>
      <c r="E27" s="11"/>
      <c r="F27" s="18" t="s">
        <v>19</v>
      </c>
      <c r="G27" s="11" t="s">
        <v>19</v>
      </c>
      <c r="H27" s="19"/>
      <c r="I27" s="11" t="s">
        <v>19</v>
      </c>
      <c r="J27" s="11" t="s">
        <v>19</v>
      </c>
      <c r="K27" s="11" t="s">
        <v>18</v>
      </c>
      <c r="L27" s="11" t="s">
        <v>17</v>
      </c>
      <c r="M27" s="11">
        <v>9</v>
      </c>
      <c r="N27" s="11">
        <v>9</v>
      </c>
      <c r="O27" s="11">
        <v>5</v>
      </c>
      <c r="P27" s="11">
        <v>0</v>
      </c>
      <c r="Q27" s="11">
        <v>8</v>
      </c>
      <c r="R27" s="11">
        <v>17</v>
      </c>
      <c r="S27" s="11">
        <f t="shared" si="0"/>
        <v>13</v>
      </c>
      <c r="T27" s="11">
        <f t="shared" si="0"/>
        <v>17</v>
      </c>
      <c r="U27" s="18" t="s">
        <v>32</v>
      </c>
      <c r="V27" s="18"/>
      <c r="W27" s="20"/>
    </row>
    <row r="28" spans="1:23" ht="105" x14ac:dyDescent="0.25">
      <c r="A28" s="11" t="s">
        <v>84</v>
      </c>
      <c r="B28" s="11" t="s">
        <v>85</v>
      </c>
      <c r="C28" s="11"/>
      <c r="D28" s="11"/>
      <c r="E28" s="11" t="s">
        <v>17</v>
      </c>
      <c r="F28" s="18" t="s">
        <v>19</v>
      </c>
      <c r="G28" s="11" t="s">
        <v>19</v>
      </c>
      <c r="H28" s="19"/>
      <c r="I28" s="11" t="s">
        <v>19</v>
      </c>
      <c r="J28" s="11" t="s">
        <v>19</v>
      </c>
      <c r="K28" s="11"/>
      <c r="L28" s="11" t="s">
        <v>17</v>
      </c>
      <c r="M28" s="11">
        <v>24</v>
      </c>
      <c r="N28" s="11">
        <v>30</v>
      </c>
      <c r="O28" s="11">
        <v>6</v>
      </c>
      <c r="P28" s="11">
        <v>0</v>
      </c>
      <c r="Q28" s="11">
        <v>2</v>
      </c>
      <c r="R28" s="11">
        <v>8</v>
      </c>
      <c r="S28" s="11">
        <f t="shared" si="0"/>
        <v>8</v>
      </c>
      <c r="T28" s="11">
        <f t="shared" si="0"/>
        <v>8</v>
      </c>
      <c r="U28" s="18" t="s">
        <v>31</v>
      </c>
      <c r="V28" s="18"/>
      <c r="W28" s="20"/>
    </row>
    <row r="29" spans="1:23" ht="195" x14ac:dyDescent="0.25">
      <c r="A29" s="11" t="s">
        <v>86</v>
      </c>
      <c r="B29" s="11" t="s">
        <v>87</v>
      </c>
      <c r="C29" s="11" t="s">
        <v>19</v>
      </c>
      <c r="D29" s="11"/>
      <c r="E29" s="11"/>
      <c r="F29" s="18" t="s">
        <v>19</v>
      </c>
      <c r="G29" s="11" t="s">
        <v>19</v>
      </c>
      <c r="H29" s="19"/>
      <c r="I29" s="11" t="s">
        <v>19</v>
      </c>
      <c r="J29" s="11" t="s">
        <v>19</v>
      </c>
      <c r="K29" s="11" t="s">
        <v>18</v>
      </c>
      <c r="L29" s="11" t="s">
        <v>17</v>
      </c>
      <c r="M29" s="11">
        <v>31</v>
      </c>
      <c r="N29" s="11">
        <v>13</v>
      </c>
      <c r="O29" s="11">
        <v>13</v>
      </c>
      <c r="P29" s="11">
        <v>0</v>
      </c>
      <c r="Q29" s="11">
        <v>4</v>
      </c>
      <c r="R29" s="11">
        <v>14</v>
      </c>
      <c r="S29" s="11">
        <f t="shared" si="0"/>
        <v>17</v>
      </c>
      <c r="T29" s="11">
        <f t="shared" si="0"/>
        <v>14</v>
      </c>
      <c r="U29" s="18" t="s">
        <v>32</v>
      </c>
      <c r="V29" s="18"/>
      <c r="W29" s="20"/>
    </row>
    <row r="30" spans="1:23" ht="135" x14ac:dyDescent="0.25">
      <c r="A30" s="11" t="s">
        <v>88</v>
      </c>
      <c r="B30" s="11" t="s">
        <v>89</v>
      </c>
      <c r="C30" s="11"/>
      <c r="D30" s="11"/>
      <c r="E30" s="11" t="s">
        <v>19</v>
      </c>
      <c r="F30" s="18" t="s">
        <v>19</v>
      </c>
      <c r="G30" s="11" t="s">
        <v>19</v>
      </c>
      <c r="H30" s="19"/>
      <c r="I30" s="11" t="s">
        <v>19</v>
      </c>
      <c r="J30" s="11" t="s">
        <v>19</v>
      </c>
      <c r="K30" s="11" t="s">
        <v>18</v>
      </c>
      <c r="L30" s="11" t="s">
        <v>17</v>
      </c>
      <c r="M30" s="11">
        <v>30</v>
      </c>
      <c r="N30" s="11">
        <v>16</v>
      </c>
      <c r="O30" s="11">
        <v>7</v>
      </c>
      <c r="P30" s="11">
        <v>0</v>
      </c>
      <c r="Q30" s="11">
        <v>6</v>
      </c>
      <c r="R30" s="11">
        <v>16</v>
      </c>
      <c r="S30" s="11">
        <f t="shared" si="0"/>
        <v>13</v>
      </c>
      <c r="T30" s="11">
        <f t="shared" si="0"/>
        <v>16</v>
      </c>
      <c r="U30" s="18" t="s">
        <v>32</v>
      </c>
      <c r="V30" s="18"/>
      <c r="W30" s="20"/>
    </row>
    <row r="31" spans="1:23" ht="135" x14ac:dyDescent="0.25">
      <c r="A31" s="11" t="s">
        <v>90</v>
      </c>
      <c r="B31" s="11" t="s">
        <v>91</v>
      </c>
      <c r="C31" s="11" t="s">
        <v>19</v>
      </c>
      <c r="D31" s="11"/>
      <c r="E31" s="11"/>
      <c r="F31" s="18" t="s">
        <v>19</v>
      </c>
      <c r="G31" s="11" t="s">
        <v>19</v>
      </c>
      <c r="H31" s="19"/>
      <c r="I31" s="11" t="s">
        <v>19</v>
      </c>
      <c r="J31" s="11" t="s">
        <v>19</v>
      </c>
      <c r="K31" s="11"/>
      <c r="L31" s="11" t="s">
        <v>19</v>
      </c>
      <c r="M31" s="11">
        <v>7</v>
      </c>
      <c r="N31" s="11">
        <v>6</v>
      </c>
      <c r="O31" s="11">
        <v>2</v>
      </c>
      <c r="P31" s="11">
        <v>2</v>
      </c>
      <c r="Q31" s="11">
        <v>9</v>
      </c>
      <c r="R31" s="11">
        <v>11</v>
      </c>
      <c r="S31" s="11">
        <f t="shared" si="0"/>
        <v>11</v>
      </c>
      <c r="T31" s="11">
        <f t="shared" si="0"/>
        <v>13</v>
      </c>
      <c r="U31" s="18" t="s">
        <v>29</v>
      </c>
      <c r="V31" s="18"/>
      <c r="W31" s="20"/>
    </row>
    <row r="32" spans="1:23" ht="60" x14ac:dyDescent="0.25">
      <c r="A32" s="11" t="s">
        <v>92</v>
      </c>
      <c r="B32" s="11" t="s">
        <v>93</v>
      </c>
      <c r="C32" s="11"/>
      <c r="D32" s="11" t="s">
        <v>19</v>
      </c>
      <c r="E32" s="11"/>
      <c r="F32" s="18" t="s">
        <v>19</v>
      </c>
      <c r="G32" s="11" t="s">
        <v>19</v>
      </c>
      <c r="H32" s="19"/>
      <c r="I32" s="11" t="s">
        <v>19</v>
      </c>
      <c r="J32" s="11" t="s">
        <v>19</v>
      </c>
      <c r="K32" s="11"/>
      <c r="L32" s="11" t="s">
        <v>19</v>
      </c>
      <c r="M32" s="11">
        <v>10</v>
      </c>
      <c r="N32" s="11">
        <v>10</v>
      </c>
      <c r="O32" s="11">
        <v>5</v>
      </c>
      <c r="P32" s="11">
        <v>6</v>
      </c>
      <c r="Q32" s="11">
        <v>1</v>
      </c>
      <c r="R32" s="11">
        <v>2</v>
      </c>
      <c r="S32" s="11">
        <f t="shared" si="0"/>
        <v>6</v>
      </c>
      <c r="T32" s="11">
        <f t="shared" si="0"/>
        <v>8</v>
      </c>
      <c r="U32" s="18" t="s">
        <v>29</v>
      </c>
      <c r="V32" s="18"/>
      <c r="W32" s="20"/>
    </row>
    <row r="33" spans="1:23" ht="135" x14ac:dyDescent="0.25">
      <c r="A33" s="11" t="s">
        <v>94</v>
      </c>
      <c r="B33" s="11" t="s">
        <v>95</v>
      </c>
      <c r="C33" s="11" t="s">
        <v>19</v>
      </c>
      <c r="D33" s="11"/>
      <c r="E33" s="11"/>
      <c r="F33" s="18" t="s">
        <v>19</v>
      </c>
      <c r="G33" s="11" t="s">
        <v>19</v>
      </c>
      <c r="H33" s="19"/>
      <c r="I33" s="11" t="s">
        <v>19</v>
      </c>
      <c r="J33" s="11" t="s">
        <v>19</v>
      </c>
      <c r="K33" s="11"/>
      <c r="L33" s="11" t="s">
        <v>19</v>
      </c>
      <c r="M33" s="11">
        <v>29</v>
      </c>
      <c r="N33" s="11">
        <v>21</v>
      </c>
      <c r="O33" s="11">
        <v>2</v>
      </c>
      <c r="P33" s="11">
        <v>3</v>
      </c>
      <c r="Q33" s="11">
        <v>7</v>
      </c>
      <c r="R33" s="11">
        <v>7</v>
      </c>
      <c r="S33" s="11">
        <f t="shared" si="0"/>
        <v>9</v>
      </c>
      <c r="T33" s="11">
        <f t="shared" si="0"/>
        <v>10</v>
      </c>
      <c r="U33" s="18" t="s">
        <v>29</v>
      </c>
      <c r="V33" s="18"/>
      <c r="W33" s="20"/>
    </row>
    <row r="34" spans="1:23" ht="105" x14ac:dyDescent="0.25">
      <c r="A34" s="11" t="s">
        <v>96</v>
      </c>
      <c r="B34" s="11" t="s">
        <v>97</v>
      </c>
      <c r="C34" s="11"/>
      <c r="D34" s="11" t="s">
        <v>19</v>
      </c>
      <c r="E34" s="11"/>
      <c r="F34" s="18" t="s">
        <v>19</v>
      </c>
      <c r="G34" s="11" t="s">
        <v>19</v>
      </c>
      <c r="H34" s="19"/>
      <c r="I34" s="11" t="s">
        <v>19</v>
      </c>
      <c r="J34" s="11" t="s">
        <v>19</v>
      </c>
      <c r="K34" s="11"/>
      <c r="L34" s="11" t="s">
        <v>19</v>
      </c>
      <c r="M34" s="11">
        <v>11</v>
      </c>
      <c r="N34" s="11">
        <v>10</v>
      </c>
      <c r="O34" s="11">
        <v>6</v>
      </c>
      <c r="P34" s="11">
        <v>5</v>
      </c>
      <c r="Q34" s="11">
        <v>17</v>
      </c>
      <c r="R34" s="11">
        <v>18</v>
      </c>
      <c r="S34" s="11">
        <f t="shared" si="0"/>
        <v>23</v>
      </c>
      <c r="T34" s="11">
        <f t="shared" si="0"/>
        <v>23</v>
      </c>
      <c r="U34" s="18" t="s">
        <v>29</v>
      </c>
      <c r="V34" s="18"/>
      <c r="W34" s="20"/>
    </row>
    <row r="35" spans="1:23" ht="90" x14ac:dyDescent="0.25">
      <c r="A35" s="11" t="s">
        <v>98</v>
      </c>
      <c r="B35" s="11" t="s">
        <v>99</v>
      </c>
      <c r="C35" s="11"/>
      <c r="D35" s="11" t="s">
        <v>19</v>
      </c>
      <c r="E35" s="11"/>
      <c r="F35" s="18" t="s">
        <v>19</v>
      </c>
      <c r="G35" s="11" t="s">
        <v>19</v>
      </c>
      <c r="H35" s="19"/>
      <c r="I35" s="11" t="s">
        <v>19</v>
      </c>
      <c r="J35" s="11" t="s">
        <v>19</v>
      </c>
      <c r="K35" s="11" t="s">
        <v>18</v>
      </c>
      <c r="L35" s="11" t="s">
        <v>17</v>
      </c>
      <c r="M35" s="11">
        <v>16</v>
      </c>
      <c r="N35" s="11">
        <v>20</v>
      </c>
      <c r="O35" s="11">
        <v>11</v>
      </c>
      <c r="P35" s="11">
        <v>0</v>
      </c>
      <c r="Q35" s="11">
        <v>3</v>
      </c>
      <c r="R35" s="11">
        <v>18</v>
      </c>
      <c r="S35" s="11">
        <f t="shared" si="0"/>
        <v>14</v>
      </c>
      <c r="T35" s="11">
        <f t="shared" si="0"/>
        <v>18</v>
      </c>
      <c r="U35" s="18" t="s">
        <v>32</v>
      </c>
      <c r="V35" s="18"/>
      <c r="W35" s="20"/>
    </row>
    <row r="36" spans="1:23" ht="105" x14ac:dyDescent="0.25">
      <c r="A36" s="11" t="s">
        <v>100</v>
      </c>
      <c r="B36" s="11" t="s">
        <v>101</v>
      </c>
      <c r="C36" s="11" t="s">
        <v>19</v>
      </c>
      <c r="D36" s="11"/>
      <c r="E36" s="11"/>
      <c r="F36" s="18" t="s">
        <v>19</v>
      </c>
      <c r="G36" s="11" t="s">
        <v>19</v>
      </c>
      <c r="H36" s="19"/>
      <c r="I36" s="11" t="s">
        <v>19</v>
      </c>
      <c r="J36" s="11" t="s">
        <v>19</v>
      </c>
      <c r="K36" s="11" t="s">
        <v>18</v>
      </c>
      <c r="L36" s="11" t="s">
        <v>17</v>
      </c>
      <c r="M36" s="11">
        <v>17</v>
      </c>
      <c r="N36" s="11">
        <v>23</v>
      </c>
      <c r="O36" s="11">
        <v>5</v>
      </c>
      <c r="P36" s="11">
        <v>0</v>
      </c>
      <c r="Q36" s="11">
        <v>7</v>
      </c>
      <c r="R36" s="11">
        <v>18</v>
      </c>
      <c r="S36" s="11">
        <f t="shared" si="0"/>
        <v>12</v>
      </c>
      <c r="T36" s="11">
        <f t="shared" si="0"/>
        <v>18</v>
      </c>
      <c r="U36" s="18" t="s">
        <v>32</v>
      </c>
      <c r="V36" s="18"/>
      <c r="W36" s="20"/>
    </row>
    <row r="37" spans="1:23" ht="105" x14ac:dyDescent="0.25">
      <c r="A37" s="11" t="s">
        <v>102</v>
      </c>
      <c r="B37" s="11" t="s">
        <v>103</v>
      </c>
      <c r="C37" s="11" t="s">
        <v>19</v>
      </c>
      <c r="D37" s="11"/>
      <c r="E37" s="11"/>
      <c r="F37" s="18"/>
      <c r="G37" s="11"/>
      <c r="H37" s="19" t="s">
        <v>19</v>
      </c>
      <c r="I37" s="11" t="s">
        <v>19</v>
      </c>
      <c r="J37" s="11" t="s">
        <v>19</v>
      </c>
      <c r="K37" s="11"/>
      <c r="L37" s="11" t="s">
        <v>19</v>
      </c>
      <c r="M37" s="11">
        <v>9</v>
      </c>
      <c r="N37" s="11">
        <v>8</v>
      </c>
      <c r="O37" s="11">
        <v>5</v>
      </c>
      <c r="P37" s="11">
        <v>7</v>
      </c>
      <c r="Q37" s="11">
        <v>2</v>
      </c>
      <c r="R37" s="11">
        <v>3</v>
      </c>
      <c r="S37" s="11">
        <f t="shared" si="0"/>
        <v>7</v>
      </c>
      <c r="T37" s="11">
        <f t="shared" si="0"/>
        <v>10</v>
      </c>
      <c r="U37" s="18" t="s">
        <v>29</v>
      </c>
      <c r="V37" s="18"/>
      <c r="W37" s="20"/>
    </row>
    <row r="38" spans="1:23" ht="165" x14ac:dyDescent="0.25">
      <c r="A38" s="11" t="s">
        <v>104</v>
      </c>
      <c r="B38" s="11" t="s">
        <v>105</v>
      </c>
      <c r="C38" s="11"/>
      <c r="D38" s="11" t="s">
        <v>19</v>
      </c>
      <c r="E38" s="11"/>
      <c r="F38" s="18" t="s">
        <v>19</v>
      </c>
      <c r="G38" s="11" t="s">
        <v>19</v>
      </c>
      <c r="H38" s="19"/>
      <c r="I38" s="11" t="s">
        <v>19</v>
      </c>
      <c r="J38" s="11" t="s">
        <v>19</v>
      </c>
      <c r="K38" s="11" t="s">
        <v>18</v>
      </c>
      <c r="L38" s="11" t="s">
        <v>17</v>
      </c>
      <c r="M38" s="11">
        <v>34</v>
      </c>
      <c r="N38" s="11">
        <v>38</v>
      </c>
      <c r="O38" s="11">
        <v>7</v>
      </c>
      <c r="P38" s="11">
        <v>0</v>
      </c>
      <c r="Q38" s="11">
        <v>1</v>
      </c>
      <c r="R38" s="11">
        <v>10</v>
      </c>
      <c r="S38" s="11">
        <f t="shared" si="0"/>
        <v>8</v>
      </c>
      <c r="T38" s="11">
        <f t="shared" si="0"/>
        <v>10</v>
      </c>
      <c r="U38" s="18" t="s">
        <v>32</v>
      </c>
      <c r="V38" s="18"/>
      <c r="W38" s="20"/>
    </row>
    <row r="39" spans="1:23" ht="120" x14ac:dyDescent="0.25">
      <c r="A39" s="11" t="s">
        <v>107</v>
      </c>
      <c r="B39" s="11" t="s">
        <v>106</v>
      </c>
      <c r="C39" s="11" t="s">
        <v>19</v>
      </c>
      <c r="D39" s="11"/>
      <c r="E39" s="11"/>
      <c r="F39" s="18" t="s">
        <v>19</v>
      </c>
      <c r="G39" s="11" t="s">
        <v>19</v>
      </c>
      <c r="H39" s="19"/>
      <c r="I39" s="11" t="s">
        <v>19</v>
      </c>
      <c r="J39" s="11" t="s">
        <v>19</v>
      </c>
      <c r="K39" s="11" t="s">
        <v>18</v>
      </c>
      <c r="L39" s="11" t="s">
        <v>17</v>
      </c>
      <c r="M39" s="11">
        <v>16</v>
      </c>
      <c r="N39" s="11">
        <v>24</v>
      </c>
      <c r="O39" s="11">
        <v>12</v>
      </c>
      <c r="P39" s="11">
        <v>0</v>
      </c>
      <c r="Q39" s="11">
        <v>8</v>
      </c>
      <c r="R39" s="11">
        <v>25</v>
      </c>
      <c r="S39" s="11">
        <f t="shared" si="0"/>
        <v>20</v>
      </c>
      <c r="T39" s="11">
        <f t="shared" si="0"/>
        <v>25</v>
      </c>
      <c r="U39" s="18" t="s">
        <v>32</v>
      </c>
      <c r="V39" s="18"/>
      <c r="W39" s="20"/>
    </row>
    <row r="40" spans="1:23" ht="195" x14ac:dyDescent="0.25">
      <c r="A40" s="11" t="s">
        <v>109</v>
      </c>
      <c r="B40" s="11" t="s">
        <v>108</v>
      </c>
      <c r="C40" s="11"/>
      <c r="D40" s="11" t="s">
        <v>30</v>
      </c>
      <c r="E40" s="11"/>
      <c r="F40" s="18" t="s">
        <v>19</v>
      </c>
      <c r="G40" s="11" t="s">
        <v>19</v>
      </c>
      <c r="H40" s="19"/>
      <c r="I40" s="11" t="s">
        <v>19</v>
      </c>
      <c r="J40" s="11" t="s">
        <v>19</v>
      </c>
      <c r="K40" s="11"/>
      <c r="L40" s="11" t="s">
        <v>17</v>
      </c>
      <c r="M40" s="11">
        <v>41</v>
      </c>
      <c r="N40" s="11">
        <v>40</v>
      </c>
      <c r="O40" s="11">
        <v>3</v>
      </c>
      <c r="P40" s="11">
        <v>0</v>
      </c>
      <c r="Q40" s="11">
        <v>15</v>
      </c>
      <c r="R40" s="11">
        <v>28</v>
      </c>
      <c r="S40" s="11">
        <f t="shared" si="0"/>
        <v>18</v>
      </c>
      <c r="T40" s="11">
        <f t="shared" si="0"/>
        <v>28</v>
      </c>
      <c r="U40" s="18" t="s">
        <v>31</v>
      </c>
      <c r="V40" s="18"/>
      <c r="W40" s="20"/>
    </row>
    <row r="41" spans="1:23" ht="105" x14ac:dyDescent="0.25">
      <c r="A41" s="11" t="s">
        <v>111</v>
      </c>
      <c r="B41" s="11" t="s">
        <v>110</v>
      </c>
      <c r="C41" s="11"/>
      <c r="D41" s="11" t="s">
        <v>19</v>
      </c>
      <c r="E41" s="11"/>
      <c r="F41" s="18" t="s">
        <v>19</v>
      </c>
      <c r="G41" s="11" t="s">
        <v>19</v>
      </c>
      <c r="H41" s="19"/>
      <c r="I41" s="11" t="s">
        <v>19</v>
      </c>
      <c r="J41" s="11" t="s">
        <v>19</v>
      </c>
      <c r="K41" s="11" t="s">
        <v>18</v>
      </c>
      <c r="L41" s="11" t="s">
        <v>17</v>
      </c>
      <c r="M41" s="11">
        <v>15</v>
      </c>
      <c r="N41" s="11">
        <v>15</v>
      </c>
      <c r="O41" s="11">
        <v>7</v>
      </c>
      <c r="P41" s="11">
        <v>0</v>
      </c>
      <c r="Q41" s="11">
        <v>18</v>
      </c>
      <c r="R41" s="11">
        <v>24</v>
      </c>
      <c r="S41" s="11">
        <f t="shared" si="0"/>
        <v>25</v>
      </c>
      <c r="T41" s="11">
        <f t="shared" si="0"/>
        <v>24</v>
      </c>
      <c r="U41" s="18" t="s">
        <v>32</v>
      </c>
      <c r="V41" s="18"/>
      <c r="W41" s="20"/>
    </row>
    <row r="42" spans="1:23" ht="75" x14ac:dyDescent="0.25">
      <c r="A42" s="11" t="s">
        <v>112</v>
      </c>
      <c r="B42" s="11" t="s">
        <v>113</v>
      </c>
      <c r="C42" s="11" t="s">
        <v>19</v>
      </c>
      <c r="D42" s="11"/>
      <c r="E42" s="11"/>
      <c r="F42" s="18" t="s">
        <v>19</v>
      </c>
      <c r="G42" s="11" t="s">
        <v>19</v>
      </c>
      <c r="H42" s="19"/>
      <c r="I42" s="11" t="s">
        <v>19</v>
      </c>
      <c r="J42" s="11" t="s">
        <v>19</v>
      </c>
      <c r="K42" s="11" t="s">
        <v>18</v>
      </c>
      <c r="L42" s="11" t="s">
        <v>17</v>
      </c>
      <c r="M42" s="11">
        <v>14</v>
      </c>
      <c r="N42" s="11">
        <v>15</v>
      </c>
      <c r="O42" s="11">
        <v>3</v>
      </c>
      <c r="P42" s="11">
        <v>0</v>
      </c>
      <c r="Q42" s="11">
        <v>5</v>
      </c>
      <c r="R42" s="11">
        <v>9</v>
      </c>
      <c r="S42" s="11">
        <f t="shared" si="0"/>
        <v>8</v>
      </c>
      <c r="T42" s="11">
        <f t="shared" si="0"/>
        <v>9</v>
      </c>
      <c r="U42" s="18" t="s">
        <v>32</v>
      </c>
      <c r="V42" s="18"/>
      <c r="W42" s="20"/>
    </row>
    <row r="43" spans="1:23" ht="105" x14ac:dyDescent="0.25">
      <c r="A43" s="11" t="s">
        <v>115</v>
      </c>
      <c r="B43" s="11" t="s">
        <v>114</v>
      </c>
      <c r="C43" s="11"/>
      <c r="D43" s="11" t="s">
        <v>17</v>
      </c>
      <c r="E43" s="11"/>
      <c r="F43" s="18" t="s">
        <v>19</v>
      </c>
      <c r="G43" s="11" t="s">
        <v>19</v>
      </c>
      <c r="H43" s="19"/>
      <c r="I43" s="11" t="s">
        <v>19</v>
      </c>
      <c r="J43" s="11" t="s">
        <v>19</v>
      </c>
      <c r="K43" s="11"/>
      <c r="L43" s="11" t="s">
        <v>17</v>
      </c>
      <c r="M43" s="11">
        <v>23</v>
      </c>
      <c r="N43" s="11">
        <v>34</v>
      </c>
      <c r="O43" s="11">
        <v>2</v>
      </c>
      <c r="P43" s="11">
        <v>0</v>
      </c>
      <c r="Q43" s="11">
        <v>11</v>
      </c>
      <c r="R43" s="11">
        <v>9</v>
      </c>
      <c r="S43" s="11">
        <f t="shared" si="0"/>
        <v>13</v>
      </c>
      <c r="T43" s="11">
        <f t="shared" si="0"/>
        <v>9</v>
      </c>
      <c r="U43" s="18" t="s">
        <v>31</v>
      </c>
      <c r="V43" s="18"/>
      <c r="W43" s="20"/>
    </row>
    <row r="44" spans="1:23" ht="75" x14ac:dyDescent="0.25">
      <c r="A44" s="11" t="s">
        <v>116</v>
      </c>
      <c r="B44" s="11" t="s">
        <v>117</v>
      </c>
      <c r="C44" s="11" t="s">
        <v>19</v>
      </c>
      <c r="D44" s="11"/>
      <c r="E44" s="11"/>
      <c r="F44" s="18" t="s">
        <v>19</v>
      </c>
      <c r="G44" s="11" t="s">
        <v>19</v>
      </c>
      <c r="H44" s="19"/>
      <c r="I44" s="11" t="s">
        <v>19</v>
      </c>
      <c r="J44" s="11" t="s">
        <v>19</v>
      </c>
      <c r="K44" s="11" t="s">
        <v>18</v>
      </c>
      <c r="L44" s="11" t="s">
        <v>17</v>
      </c>
      <c r="M44" s="11">
        <v>13</v>
      </c>
      <c r="N44" s="11">
        <v>15</v>
      </c>
      <c r="O44" s="11">
        <v>2</v>
      </c>
      <c r="P44" s="11">
        <v>0</v>
      </c>
      <c r="Q44" s="11">
        <v>4</v>
      </c>
      <c r="R44" s="11">
        <v>9</v>
      </c>
      <c r="S44" s="11">
        <f t="shared" si="0"/>
        <v>6</v>
      </c>
      <c r="T44" s="11">
        <f t="shared" si="0"/>
        <v>9</v>
      </c>
      <c r="U44" s="18" t="s">
        <v>32</v>
      </c>
      <c r="V44" s="18"/>
      <c r="W44" s="20"/>
    </row>
    <row r="45" spans="1:23" ht="75" x14ac:dyDescent="0.25">
      <c r="A45" s="11" t="s">
        <v>118</v>
      </c>
      <c r="B45" s="11" t="s">
        <v>119</v>
      </c>
      <c r="C45" s="11" t="s">
        <v>19</v>
      </c>
      <c r="D45" s="11"/>
      <c r="E45" s="11"/>
      <c r="F45" s="18" t="s">
        <v>19</v>
      </c>
      <c r="G45" s="11" t="s">
        <v>19</v>
      </c>
      <c r="H45" s="19"/>
      <c r="I45" s="11" t="s">
        <v>19</v>
      </c>
      <c r="J45" s="11" t="s">
        <v>19</v>
      </c>
      <c r="K45" s="11" t="s">
        <v>18</v>
      </c>
      <c r="L45" s="11" t="s">
        <v>17</v>
      </c>
      <c r="M45" s="11">
        <v>9</v>
      </c>
      <c r="N45" s="11">
        <v>17</v>
      </c>
      <c r="O45" s="11">
        <v>2</v>
      </c>
      <c r="P45" s="11">
        <v>0</v>
      </c>
      <c r="Q45" s="11">
        <v>4</v>
      </c>
      <c r="R45" s="11">
        <v>9</v>
      </c>
      <c r="S45" s="11">
        <f t="shared" si="0"/>
        <v>6</v>
      </c>
      <c r="T45" s="11">
        <f t="shared" si="0"/>
        <v>9</v>
      </c>
      <c r="U45" s="18" t="s">
        <v>32</v>
      </c>
      <c r="V45" s="18"/>
      <c r="W45" s="20"/>
    </row>
    <row r="46" spans="1:23" ht="60" x14ac:dyDescent="0.25">
      <c r="A46" s="11" t="s">
        <v>120</v>
      </c>
      <c r="B46" s="11" t="s">
        <v>121</v>
      </c>
      <c r="C46" s="11" t="s">
        <v>19</v>
      </c>
      <c r="D46" s="11"/>
      <c r="E46" s="11"/>
      <c r="F46" s="18" t="s">
        <v>30</v>
      </c>
      <c r="G46" s="11" t="s">
        <v>19</v>
      </c>
      <c r="H46" s="19"/>
      <c r="I46" s="11" t="s">
        <v>30</v>
      </c>
      <c r="J46" s="11" t="s">
        <v>19</v>
      </c>
      <c r="K46" s="11" t="s">
        <v>33</v>
      </c>
      <c r="L46" s="11" t="s">
        <v>17</v>
      </c>
      <c r="M46" s="11">
        <v>9</v>
      </c>
      <c r="N46" s="11">
        <v>11</v>
      </c>
      <c r="O46" s="11">
        <v>9</v>
      </c>
      <c r="P46" s="11">
        <v>0</v>
      </c>
      <c r="Q46" s="11">
        <v>6</v>
      </c>
      <c r="R46" s="11">
        <v>11</v>
      </c>
      <c r="S46" s="11">
        <f t="shared" si="0"/>
        <v>15</v>
      </c>
      <c r="T46" s="11">
        <f t="shared" si="0"/>
        <v>11</v>
      </c>
      <c r="U46" s="18" t="s">
        <v>32</v>
      </c>
      <c r="V46" s="18"/>
      <c r="W46" s="20"/>
    </row>
    <row r="47" spans="1:23" ht="135" x14ac:dyDescent="0.25">
      <c r="A47" s="11" t="s">
        <v>123</v>
      </c>
      <c r="B47" s="11" t="s">
        <v>122</v>
      </c>
      <c r="C47" s="11" t="s">
        <v>19</v>
      </c>
      <c r="D47" s="11"/>
      <c r="E47" s="11"/>
      <c r="F47" s="18" t="s">
        <v>19</v>
      </c>
      <c r="G47" s="11" t="s">
        <v>19</v>
      </c>
      <c r="H47" s="19"/>
      <c r="I47" s="11" t="s">
        <v>19</v>
      </c>
      <c r="J47" s="11" t="s">
        <v>19</v>
      </c>
      <c r="K47" s="11"/>
      <c r="L47" s="11" t="s">
        <v>19</v>
      </c>
      <c r="M47" s="11">
        <v>18</v>
      </c>
      <c r="N47" s="11">
        <v>24</v>
      </c>
      <c r="O47" s="11">
        <v>7</v>
      </c>
      <c r="P47" s="11">
        <v>6</v>
      </c>
      <c r="Q47" s="11">
        <v>10</v>
      </c>
      <c r="R47" s="11">
        <v>5</v>
      </c>
      <c r="S47" s="11">
        <f t="shared" si="0"/>
        <v>17</v>
      </c>
      <c r="T47" s="11">
        <f t="shared" si="0"/>
        <v>11</v>
      </c>
      <c r="U47" s="18" t="s">
        <v>29</v>
      </c>
      <c r="V47" s="18"/>
      <c r="W47" s="20"/>
    </row>
    <row r="48" spans="1:23" ht="75" x14ac:dyDescent="0.25">
      <c r="A48" s="11" t="s">
        <v>125</v>
      </c>
      <c r="B48" s="11" t="s">
        <v>124</v>
      </c>
      <c r="C48" s="11" t="s">
        <v>19</v>
      </c>
      <c r="D48" s="11"/>
      <c r="E48" s="11"/>
      <c r="F48" s="18" t="s">
        <v>19</v>
      </c>
      <c r="G48" s="11" t="s">
        <v>19</v>
      </c>
      <c r="H48" s="19"/>
      <c r="I48" s="11" t="s">
        <v>19</v>
      </c>
      <c r="J48" s="11" t="s">
        <v>19</v>
      </c>
      <c r="K48" s="11"/>
      <c r="L48" s="11" t="s">
        <v>19</v>
      </c>
      <c r="M48" s="11">
        <v>19</v>
      </c>
      <c r="N48" s="11">
        <v>17</v>
      </c>
      <c r="O48" s="11">
        <v>8</v>
      </c>
      <c r="P48" s="11">
        <v>8</v>
      </c>
      <c r="Q48" s="11">
        <v>4</v>
      </c>
      <c r="R48" s="11">
        <v>3</v>
      </c>
      <c r="S48" s="11">
        <f t="shared" si="0"/>
        <v>12</v>
      </c>
      <c r="T48" s="11">
        <f t="shared" si="0"/>
        <v>11</v>
      </c>
      <c r="U48" s="18" t="s">
        <v>126</v>
      </c>
      <c r="V48" s="18"/>
      <c r="W48" s="20"/>
    </row>
    <row r="49" spans="1:23" ht="135" x14ac:dyDescent="0.25">
      <c r="A49" s="11" t="s">
        <v>128</v>
      </c>
      <c r="B49" s="11" t="s">
        <v>127</v>
      </c>
      <c r="C49" s="11" t="s">
        <v>19</v>
      </c>
      <c r="D49" s="11"/>
      <c r="E49" s="11"/>
      <c r="F49" s="18" t="s">
        <v>19</v>
      </c>
      <c r="G49" s="11" t="s">
        <v>19</v>
      </c>
      <c r="H49" s="19"/>
      <c r="I49" s="11" t="s">
        <v>19</v>
      </c>
      <c r="J49" s="11" t="s">
        <v>19</v>
      </c>
      <c r="K49" s="11" t="s">
        <v>18</v>
      </c>
      <c r="L49" s="11" t="s">
        <v>17</v>
      </c>
      <c r="M49" s="11">
        <v>16</v>
      </c>
      <c r="N49" s="11">
        <v>16</v>
      </c>
      <c r="O49" s="11">
        <v>2</v>
      </c>
      <c r="P49" s="11">
        <v>0</v>
      </c>
      <c r="Q49" s="11">
        <v>8</v>
      </c>
      <c r="R49" s="11">
        <v>9</v>
      </c>
      <c r="S49" s="11">
        <f t="shared" si="0"/>
        <v>10</v>
      </c>
      <c r="T49" s="11">
        <f t="shared" si="0"/>
        <v>9</v>
      </c>
      <c r="U49" s="18" t="s">
        <v>32</v>
      </c>
      <c r="V49" s="18"/>
      <c r="W49" s="20"/>
    </row>
    <row r="50" spans="1:23" ht="210" x14ac:dyDescent="0.25">
      <c r="A50" s="11" t="s">
        <v>129</v>
      </c>
      <c r="B50" s="11" t="s">
        <v>130</v>
      </c>
      <c r="C50" s="11"/>
      <c r="D50" s="11" t="s">
        <v>17</v>
      </c>
      <c r="E50" s="11"/>
      <c r="F50" s="18" t="s">
        <v>19</v>
      </c>
      <c r="G50" s="11" t="s">
        <v>19</v>
      </c>
      <c r="H50" s="19"/>
      <c r="I50" s="11" t="s">
        <v>19</v>
      </c>
      <c r="J50" s="11" t="s">
        <v>19</v>
      </c>
      <c r="K50" s="11"/>
      <c r="L50" s="11" t="s">
        <v>17</v>
      </c>
      <c r="M50" s="11">
        <v>25</v>
      </c>
      <c r="N50" s="11">
        <v>24</v>
      </c>
      <c r="O50" s="11">
        <v>14</v>
      </c>
      <c r="P50" s="11">
        <v>0</v>
      </c>
      <c r="Q50" s="11">
        <v>16</v>
      </c>
      <c r="R50" s="11">
        <v>30</v>
      </c>
      <c r="S50" s="11">
        <f t="shared" si="0"/>
        <v>30</v>
      </c>
      <c r="T50" s="11">
        <f t="shared" si="0"/>
        <v>30</v>
      </c>
      <c r="U50" s="18" t="s">
        <v>31</v>
      </c>
      <c r="V50" s="18"/>
      <c r="W50" s="20"/>
    </row>
    <row r="51" spans="1:23" ht="120" x14ac:dyDescent="0.25">
      <c r="A51" s="11" t="s">
        <v>132</v>
      </c>
      <c r="B51" s="11" t="s">
        <v>131</v>
      </c>
      <c r="C51" s="11" t="s">
        <v>19</v>
      </c>
      <c r="D51" s="11"/>
      <c r="E51" s="11"/>
      <c r="F51" s="18" t="s">
        <v>19</v>
      </c>
      <c r="G51" s="11" t="s">
        <v>19</v>
      </c>
      <c r="H51" s="19"/>
      <c r="I51" s="11" t="s">
        <v>19</v>
      </c>
      <c r="J51" s="11" t="s">
        <v>19</v>
      </c>
      <c r="K51" s="11" t="s">
        <v>18</v>
      </c>
      <c r="L51" s="11" t="s">
        <v>17</v>
      </c>
      <c r="M51" s="11">
        <v>22</v>
      </c>
      <c r="N51" s="11">
        <v>23</v>
      </c>
      <c r="O51" s="11">
        <v>7</v>
      </c>
      <c r="P51" s="11">
        <v>0</v>
      </c>
      <c r="Q51" s="11">
        <v>6</v>
      </c>
      <c r="R51" s="11">
        <v>11</v>
      </c>
      <c r="S51" s="11">
        <f t="shared" si="0"/>
        <v>13</v>
      </c>
      <c r="T51" s="11">
        <f t="shared" si="0"/>
        <v>11</v>
      </c>
      <c r="U51" s="18" t="s">
        <v>29</v>
      </c>
      <c r="V51" s="18"/>
      <c r="W51" s="20"/>
    </row>
    <row r="52" spans="1:23" ht="120" x14ac:dyDescent="0.25">
      <c r="A52" s="11" t="s">
        <v>133</v>
      </c>
      <c r="B52" s="11" t="s">
        <v>134</v>
      </c>
      <c r="C52" s="11"/>
      <c r="D52" s="11" t="s">
        <v>19</v>
      </c>
      <c r="E52" s="11"/>
      <c r="F52" s="18" t="s">
        <v>19</v>
      </c>
      <c r="G52" s="11" t="s">
        <v>19</v>
      </c>
      <c r="H52" s="19"/>
      <c r="I52" s="11" t="s">
        <v>19</v>
      </c>
      <c r="J52" s="11" t="s">
        <v>19</v>
      </c>
      <c r="K52" s="11" t="s">
        <v>18</v>
      </c>
      <c r="L52" s="11" t="s">
        <v>17</v>
      </c>
      <c r="M52" s="11">
        <v>17</v>
      </c>
      <c r="N52" s="11">
        <v>18</v>
      </c>
      <c r="O52" s="11">
        <v>3</v>
      </c>
      <c r="P52" s="11">
        <v>0</v>
      </c>
      <c r="Q52" s="11">
        <v>18</v>
      </c>
      <c r="R52" s="11">
        <v>25</v>
      </c>
      <c r="S52" s="11">
        <f t="shared" si="0"/>
        <v>21</v>
      </c>
      <c r="T52" s="11">
        <f t="shared" si="0"/>
        <v>25</v>
      </c>
      <c r="U52" s="18" t="s">
        <v>32</v>
      </c>
      <c r="V52" s="18"/>
      <c r="W52" s="20"/>
    </row>
    <row r="53" spans="1:23" ht="135" x14ac:dyDescent="0.25">
      <c r="A53" s="11" t="s">
        <v>135</v>
      </c>
      <c r="B53" s="11" t="s">
        <v>136</v>
      </c>
      <c r="C53" s="11" t="s">
        <v>17</v>
      </c>
      <c r="D53" s="11"/>
      <c r="E53" s="11"/>
      <c r="F53" s="18" t="s">
        <v>19</v>
      </c>
      <c r="G53" s="11" t="s">
        <v>19</v>
      </c>
      <c r="H53" s="19"/>
      <c r="I53" s="11" t="s">
        <v>19</v>
      </c>
      <c r="J53" s="11" t="s">
        <v>19</v>
      </c>
      <c r="K53" s="11"/>
      <c r="L53" s="11" t="s">
        <v>17</v>
      </c>
      <c r="M53" s="11">
        <v>19</v>
      </c>
      <c r="N53" s="11">
        <v>15</v>
      </c>
      <c r="O53" s="11">
        <v>15</v>
      </c>
      <c r="P53" s="11">
        <v>0</v>
      </c>
      <c r="Q53" s="11">
        <v>10</v>
      </c>
      <c r="R53" s="11">
        <v>28</v>
      </c>
      <c r="S53" s="11">
        <f t="shared" si="0"/>
        <v>25</v>
      </c>
      <c r="T53" s="11">
        <f t="shared" si="0"/>
        <v>28</v>
      </c>
      <c r="U53" s="18" t="s">
        <v>31</v>
      </c>
      <c r="V53" s="18"/>
      <c r="W53" s="20"/>
    </row>
    <row r="54" spans="1:23" ht="150" x14ac:dyDescent="0.25">
      <c r="A54" s="11" t="s">
        <v>137</v>
      </c>
      <c r="B54" s="11" t="s">
        <v>138</v>
      </c>
      <c r="C54" s="11" t="s">
        <v>30</v>
      </c>
      <c r="D54" s="11"/>
      <c r="E54" s="11"/>
      <c r="F54" s="18" t="s">
        <v>19</v>
      </c>
      <c r="G54" s="11" t="s">
        <v>19</v>
      </c>
      <c r="H54" s="19"/>
      <c r="I54" s="11" t="s">
        <v>19</v>
      </c>
      <c r="J54" s="11" t="s">
        <v>19</v>
      </c>
      <c r="K54" s="11"/>
      <c r="L54" s="11" t="s">
        <v>17</v>
      </c>
      <c r="M54" s="11">
        <v>14</v>
      </c>
      <c r="N54" s="11">
        <v>16</v>
      </c>
      <c r="O54" s="11">
        <v>11</v>
      </c>
      <c r="P54" s="11">
        <v>0</v>
      </c>
      <c r="Q54" s="11">
        <v>18</v>
      </c>
      <c r="R54" s="11">
        <v>44</v>
      </c>
      <c r="S54" s="11">
        <f t="shared" si="0"/>
        <v>29</v>
      </c>
      <c r="T54" s="11">
        <f t="shared" si="0"/>
        <v>44</v>
      </c>
      <c r="U54" s="18" t="s">
        <v>31</v>
      </c>
      <c r="V54" s="18"/>
      <c r="W54" s="20"/>
    </row>
    <row r="55" spans="1:23" ht="165" x14ac:dyDescent="0.25">
      <c r="A55" s="11" t="s">
        <v>139</v>
      </c>
      <c r="B55" s="24" t="s">
        <v>140</v>
      </c>
      <c r="C55" s="11"/>
      <c r="D55" s="11"/>
      <c r="E55" s="11" t="s">
        <v>19</v>
      </c>
      <c r="F55" s="18" t="s">
        <v>19</v>
      </c>
      <c r="G55" s="11" t="s">
        <v>19</v>
      </c>
      <c r="H55" s="19"/>
      <c r="I55" s="11" t="s">
        <v>19</v>
      </c>
      <c r="J55" s="11" t="s">
        <v>19</v>
      </c>
      <c r="K55" s="11" t="s">
        <v>18</v>
      </c>
      <c r="L55" s="11" t="s">
        <v>17</v>
      </c>
      <c r="M55" s="11">
        <v>24</v>
      </c>
      <c r="N55" s="11">
        <v>23</v>
      </c>
      <c r="O55" s="11">
        <v>3</v>
      </c>
      <c r="P55" s="11">
        <v>0</v>
      </c>
      <c r="Q55" s="11">
        <v>24</v>
      </c>
      <c r="R55" s="11">
        <v>36</v>
      </c>
      <c r="S55" s="11">
        <f t="shared" si="0"/>
        <v>27</v>
      </c>
      <c r="T55" s="11">
        <f t="shared" si="0"/>
        <v>36</v>
      </c>
      <c r="U55" s="18" t="s">
        <v>32</v>
      </c>
      <c r="V55" s="18" t="s">
        <v>141</v>
      </c>
      <c r="W55" s="20"/>
    </row>
    <row r="56" spans="1:23" ht="75" x14ac:dyDescent="0.25">
      <c r="A56" s="11" t="s">
        <v>143</v>
      </c>
      <c r="B56" s="11" t="s">
        <v>142</v>
      </c>
      <c r="C56" s="11"/>
      <c r="D56" s="11" t="s">
        <v>19</v>
      </c>
      <c r="E56" s="11"/>
      <c r="F56" s="18" t="s">
        <v>19</v>
      </c>
      <c r="G56" s="11" t="s">
        <v>19</v>
      </c>
      <c r="H56" s="19"/>
      <c r="I56" s="11" t="s">
        <v>19</v>
      </c>
      <c r="J56" s="11" t="s">
        <v>19</v>
      </c>
      <c r="K56" s="11" t="s">
        <v>18</v>
      </c>
      <c r="L56" s="11" t="s">
        <v>17</v>
      </c>
      <c r="M56" s="11">
        <v>11</v>
      </c>
      <c r="N56" s="11">
        <v>10</v>
      </c>
      <c r="O56" s="11">
        <v>10</v>
      </c>
      <c r="P56" s="11">
        <v>0</v>
      </c>
      <c r="Q56" s="11">
        <v>3</v>
      </c>
      <c r="R56" s="11">
        <v>10</v>
      </c>
      <c r="S56" s="11">
        <f t="shared" si="0"/>
        <v>13</v>
      </c>
      <c r="T56" s="11">
        <f t="shared" si="0"/>
        <v>10</v>
      </c>
      <c r="U56" s="18" t="s">
        <v>32</v>
      </c>
      <c r="V56" s="18"/>
      <c r="W56" s="20"/>
    </row>
    <row r="57" spans="1:23" ht="150" x14ac:dyDescent="0.25">
      <c r="A57" s="11" t="s">
        <v>144</v>
      </c>
      <c r="B57" s="11" t="s">
        <v>145</v>
      </c>
      <c r="C57" s="11" t="s">
        <v>19</v>
      </c>
      <c r="D57" s="11"/>
      <c r="E57" s="11"/>
      <c r="F57" s="18" t="s">
        <v>19</v>
      </c>
      <c r="G57" s="11" t="s">
        <v>19</v>
      </c>
      <c r="H57" s="19"/>
      <c r="I57" s="11" t="s">
        <v>19</v>
      </c>
      <c r="J57" s="11" t="s">
        <v>19</v>
      </c>
      <c r="K57" s="11" t="s">
        <v>18</v>
      </c>
      <c r="L57" s="11" t="s">
        <v>17</v>
      </c>
      <c r="M57" s="11">
        <v>22</v>
      </c>
      <c r="N57" s="11">
        <v>29</v>
      </c>
      <c r="O57" s="11">
        <v>7</v>
      </c>
      <c r="P57" s="11">
        <v>0</v>
      </c>
      <c r="Q57" s="11">
        <v>10</v>
      </c>
      <c r="R57" s="11">
        <v>16</v>
      </c>
      <c r="S57" s="11">
        <f t="shared" si="0"/>
        <v>17</v>
      </c>
      <c r="T57" s="11">
        <f t="shared" si="0"/>
        <v>16</v>
      </c>
      <c r="U57" s="18" t="s">
        <v>29</v>
      </c>
      <c r="V57" s="18"/>
      <c r="W57" s="20"/>
    </row>
    <row r="58" spans="1:23" ht="105" x14ac:dyDescent="0.25">
      <c r="A58" s="11" t="s">
        <v>146</v>
      </c>
      <c r="B58" s="11" t="s">
        <v>147</v>
      </c>
      <c r="C58" s="11"/>
      <c r="D58" s="11" t="s">
        <v>19</v>
      </c>
      <c r="E58" s="11"/>
      <c r="F58" s="18" t="s">
        <v>19</v>
      </c>
      <c r="G58" s="11" t="s">
        <v>19</v>
      </c>
      <c r="H58" s="19"/>
      <c r="I58" s="11" t="s">
        <v>19</v>
      </c>
      <c r="J58" s="11" t="s">
        <v>19</v>
      </c>
      <c r="K58" s="11"/>
      <c r="L58" s="11" t="s">
        <v>17</v>
      </c>
      <c r="M58" s="11">
        <v>12</v>
      </c>
      <c r="N58" s="11">
        <v>14</v>
      </c>
      <c r="O58" s="11">
        <v>15</v>
      </c>
      <c r="P58" s="11">
        <v>0</v>
      </c>
      <c r="Q58" s="11">
        <v>3</v>
      </c>
      <c r="R58" s="11">
        <v>17</v>
      </c>
      <c r="S58" s="11">
        <f t="shared" si="0"/>
        <v>18</v>
      </c>
      <c r="T58" s="11">
        <f t="shared" si="0"/>
        <v>17</v>
      </c>
      <c r="U58" s="18" t="s">
        <v>31</v>
      </c>
      <c r="V58" s="18"/>
      <c r="W58" s="20"/>
    </row>
    <row r="59" spans="1:23" ht="75" x14ac:dyDescent="0.25">
      <c r="A59" s="11" t="s">
        <v>148</v>
      </c>
      <c r="B59" s="11" t="s">
        <v>149</v>
      </c>
      <c r="C59" s="11" t="s">
        <v>19</v>
      </c>
      <c r="D59" s="11"/>
      <c r="E59" s="11"/>
      <c r="F59" s="18" t="s">
        <v>19</v>
      </c>
      <c r="G59" s="11" t="s">
        <v>19</v>
      </c>
      <c r="H59" s="19"/>
      <c r="I59" s="11" t="s">
        <v>19</v>
      </c>
      <c r="J59" s="11" t="s">
        <v>19</v>
      </c>
      <c r="K59" s="11" t="s">
        <v>18</v>
      </c>
      <c r="L59" s="11" t="s">
        <v>17</v>
      </c>
      <c r="M59" s="11">
        <v>15</v>
      </c>
      <c r="N59" s="11">
        <v>12</v>
      </c>
      <c r="O59" s="11">
        <v>2</v>
      </c>
      <c r="P59" s="11">
        <v>0</v>
      </c>
      <c r="Q59" s="11">
        <v>11</v>
      </c>
      <c r="R59" s="11">
        <v>11</v>
      </c>
      <c r="S59" s="11">
        <f t="shared" si="0"/>
        <v>13</v>
      </c>
      <c r="T59" s="11">
        <f t="shared" si="0"/>
        <v>11</v>
      </c>
      <c r="U59" s="18" t="s">
        <v>29</v>
      </c>
      <c r="V59" s="18"/>
      <c r="W59" s="20"/>
    </row>
    <row r="60" spans="1:23" ht="75" x14ac:dyDescent="0.25">
      <c r="A60" s="11" t="s">
        <v>150</v>
      </c>
      <c r="B60" s="11" t="s">
        <v>151</v>
      </c>
      <c r="C60" s="11"/>
      <c r="D60" s="11" t="s">
        <v>19</v>
      </c>
      <c r="E60" s="11"/>
      <c r="F60" s="18" t="s">
        <v>19</v>
      </c>
      <c r="G60" s="11" t="s">
        <v>19</v>
      </c>
      <c r="H60" s="19"/>
      <c r="I60" s="11" t="s">
        <v>19</v>
      </c>
      <c r="J60" s="11" t="s">
        <v>19</v>
      </c>
      <c r="K60" s="11" t="s">
        <v>18</v>
      </c>
      <c r="L60" s="11" t="s">
        <v>17</v>
      </c>
      <c r="M60" s="11">
        <v>21</v>
      </c>
      <c r="N60" s="11">
        <v>23</v>
      </c>
      <c r="O60" s="11">
        <v>3</v>
      </c>
      <c r="P60" s="11">
        <v>0</v>
      </c>
      <c r="Q60" s="11">
        <v>1</v>
      </c>
      <c r="R60" s="11">
        <v>6</v>
      </c>
      <c r="S60" s="11">
        <f t="shared" si="0"/>
        <v>4</v>
      </c>
      <c r="T60" s="11">
        <f t="shared" si="0"/>
        <v>6</v>
      </c>
      <c r="U60" s="18" t="s">
        <v>32</v>
      </c>
      <c r="V60" s="18"/>
      <c r="W60" s="20"/>
    </row>
    <row r="61" spans="1:23" ht="105" x14ac:dyDescent="0.25">
      <c r="A61" s="11" t="s">
        <v>152</v>
      </c>
      <c r="B61" s="11" t="s">
        <v>153</v>
      </c>
      <c r="C61" s="11" t="s">
        <v>19</v>
      </c>
      <c r="D61" s="11"/>
      <c r="E61" s="11"/>
      <c r="F61" s="18" t="s">
        <v>19</v>
      </c>
      <c r="G61" s="11" t="s">
        <v>19</v>
      </c>
      <c r="H61" s="19"/>
      <c r="I61" s="11" t="s">
        <v>19</v>
      </c>
      <c r="J61" s="11" t="s">
        <v>19</v>
      </c>
      <c r="K61" s="11" t="s">
        <v>18</v>
      </c>
      <c r="L61" s="11" t="s">
        <v>17</v>
      </c>
      <c r="M61" s="11">
        <v>16</v>
      </c>
      <c r="N61" s="11">
        <v>13</v>
      </c>
      <c r="O61" s="11">
        <v>15</v>
      </c>
      <c r="P61" s="11">
        <v>0</v>
      </c>
      <c r="Q61" s="11">
        <v>7</v>
      </c>
      <c r="R61" s="11">
        <v>25</v>
      </c>
      <c r="S61" s="11">
        <f t="shared" si="0"/>
        <v>22</v>
      </c>
      <c r="T61" s="11">
        <f t="shared" si="0"/>
        <v>25</v>
      </c>
      <c r="U61" s="18" t="s">
        <v>32</v>
      </c>
      <c r="V61" s="18"/>
      <c r="W61" s="20"/>
    </row>
    <row r="62" spans="1:23" ht="105" x14ac:dyDescent="0.25">
      <c r="A62" s="11" t="s">
        <v>154</v>
      </c>
      <c r="B62" s="11" t="s">
        <v>155</v>
      </c>
      <c r="C62" s="11"/>
      <c r="D62" s="11" t="s">
        <v>19</v>
      </c>
      <c r="E62" s="11"/>
      <c r="F62" s="18" t="s">
        <v>17</v>
      </c>
      <c r="G62" s="11" t="s">
        <v>19</v>
      </c>
      <c r="H62" s="19"/>
      <c r="I62" s="11" t="s">
        <v>17</v>
      </c>
      <c r="J62" s="11" t="s">
        <v>19</v>
      </c>
      <c r="K62" s="11" t="s">
        <v>33</v>
      </c>
      <c r="L62" s="11" t="s">
        <v>17</v>
      </c>
      <c r="M62" s="11">
        <v>21</v>
      </c>
      <c r="N62" s="11">
        <v>18</v>
      </c>
      <c r="O62" s="11">
        <v>15</v>
      </c>
      <c r="P62" s="11">
        <v>0</v>
      </c>
      <c r="Q62" s="11">
        <v>2</v>
      </c>
      <c r="R62" s="11">
        <v>17</v>
      </c>
      <c r="S62" s="11">
        <f t="shared" si="0"/>
        <v>17</v>
      </c>
      <c r="T62" s="11">
        <f t="shared" si="0"/>
        <v>17</v>
      </c>
      <c r="U62" s="18" t="s">
        <v>32</v>
      </c>
      <c r="V62" s="18"/>
      <c r="W62" s="20"/>
    </row>
    <row r="63" spans="1:23" ht="195" x14ac:dyDescent="0.25">
      <c r="A63" s="11" t="s">
        <v>156</v>
      </c>
      <c r="B63" s="11" t="s">
        <v>157</v>
      </c>
      <c r="C63" s="11" t="s">
        <v>19</v>
      </c>
      <c r="D63" s="11"/>
      <c r="E63" s="11"/>
      <c r="F63" s="18" t="s">
        <v>19</v>
      </c>
      <c r="G63" s="11" t="s">
        <v>19</v>
      </c>
      <c r="H63" s="19"/>
      <c r="I63" s="11" t="s">
        <v>19</v>
      </c>
      <c r="J63" s="11" t="s">
        <v>19</v>
      </c>
      <c r="K63" s="11"/>
      <c r="L63" s="11" t="s">
        <v>19</v>
      </c>
      <c r="M63" s="11">
        <v>34</v>
      </c>
      <c r="N63" s="11">
        <v>34</v>
      </c>
      <c r="O63" s="11">
        <v>5</v>
      </c>
      <c r="P63" s="11">
        <v>2</v>
      </c>
      <c r="Q63" s="11">
        <v>19</v>
      </c>
      <c r="R63" s="11">
        <v>37</v>
      </c>
      <c r="S63" s="11">
        <f t="shared" si="0"/>
        <v>24</v>
      </c>
      <c r="T63" s="11">
        <f t="shared" si="0"/>
        <v>39</v>
      </c>
      <c r="U63" s="18" t="s">
        <v>53</v>
      </c>
      <c r="V63" s="18"/>
      <c r="W63" s="20"/>
    </row>
    <row r="64" spans="1:23" ht="90" x14ac:dyDescent="0.25">
      <c r="A64" s="11" t="s">
        <v>158</v>
      </c>
      <c r="B64" s="11" t="s">
        <v>159</v>
      </c>
      <c r="C64" s="11"/>
      <c r="D64" s="11" t="s">
        <v>19</v>
      </c>
      <c r="E64" s="11"/>
      <c r="F64" s="18" t="s">
        <v>19</v>
      </c>
      <c r="G64" s="11" t="s">
        <v>19</v>
      </c>
      <c r="H64" s="19"/>
      <c r="I64" s="11" t="s">
        <v>19</v>
      </c>
      <c r="J64" s="11" t="s">
        <v>19</v>
      </c>
      <c r="K64" s="11" t="s">
        <v>18</v>
      </c>
      <c r="L64" s="11" t="s">
        <v>17</v>
      </c>
      <c r="M64" s="11">
        <v>19</v>
      </c>
      <c r="N64" s="11">
        <v>22</v>
      </c>
      <c r="O64" s="11">
        <v>3</v>
      </c>
      <c r="P64" s="11">
        <v>0</v>
      </c>
      <c r="Q64" s="11">
        <v>9</v>
      </c>
      <c r="R64" s="11">
        <v>12</v>
      </c>
      <c r="S64" s="11">
        <f t="shared" si="0"/>
        <v>12</v>
      </c>
      <c r="T64" s="11">
        <f t="shared" si="0"/>
        <v>12</v>
      </c>
      <c r="U64" s="18" t="s">
        <v>32</v>
      </c>
      <c r="V64" s="18"/>
      <c r="W64" s="20"/>
    </row>
    <row r="65" spans="1:23" ht="135" x14ac:dyDescent="0.25">
      <c r="A65" s="11" t="s">
        <v>160</v>
      </c>
      <c r="B65" s="11" t="s">
        <v>161</v>
      </c>
      <c r="C65" s="11" t="s">
        <v>19</v>
      </c>
      <c r="D65" s="11"/>
      <c r="E65" s="11"/>
      <c r="F65" s="18" t="s">
        <v>19</v>
      </c>
      <c r="G65" s="11" t="s">
        <v>19</v>
      </c>
      <c r="H65" s="19"/>
      <c r="I65" s="11" t="s">
        <v>19</v>
      </c>
      <c r="J65" s="11" t="s">
        <v>19</v>
      </c>
      <c r="K65" s="11"/>
      <c r="L65" s="11" t="s">
        <v>19</v>
      </c>
      <c r="M65" s="11">
        <v>12</v>
      </c>
      <c r="N65" s="11">
        <v>13</v>
      </c>
      <c r="O65" s="11">
        <v>3</v>
      </c>
      <c r="P65" s="11">
        <v>2</v>
      </c>
      <c r="Q65" s="11">
        <v>26</v>
      </c>
      <c r="R65" s="11">
        <v>31</v>
      </c>
      <c r="S65" s="11">
        <f t="shared" si="0"/>
        <v>29</v>
      </c>
      <c r="T65" s="11">
        <f t="shared" si="0"/>
        <v>33</v>
      </c>
      <c r="U65" s="18" t="s">
        <v>126</v>
      </c>
      <c r="V65" s="18"/>
      <c r="W65" s="20"/>
    </row>
    <row r="66" spans="1:23" ht="150" x14ac:dyDescent="0.25">
      <c r="A66" s="11" t="s">
        <v>162</v>
      </c>
      <c r="B66" s="11" t="s">
        <v>163</v>
      </c>
      <c r="C66" s="11"/>
      <c r="D66" s="11" t="s">
        <v>19</v>
      </c>
      <c r="E66" s="11"/>
      <c r="F66" s="18" t="s">
        <v>19</v>
      </c>
      <c r="G66" s="11" t="s">
        <v>19</v>
      </c>
      <c r="H66" s="19"/>
      <c r="I66" s="11" t="s">
        <v>19</v>
      </c>
      <c r="J66" s="11" t="s">
        <v>19</v>
      </c>
      <c r="K66" s="11" t="s">
        <v>18</v>
      </c>
      <c r="L66" s="11" t="s">
        <v>17</v>
      </c>
      <c r="M66" s="11">
        <v>16</v>
      </c>
      <c r="N66" s="11">
        <v>18</v>
      </c>
      <c r="O66" s="11">
        <v>15</v>
      </c>
      <c r="P66" s="11">
        <v>0</v>
      </c>
      <c r="Q66" s="11">
        <v>14</v>
      </c>
      <c r="R66" s="11">
        <v>18</v>
      </c>
      <c r="S66" s="11">
        <f t="shared" si="0"/>
        <v>29</v>
      </c>
      <c r="T66" s="11">
        <f t="shared" si="0"/>
        <v>18</v>
      </c>
      <c r="U66" s="18" t="s">
        <v>32</v>
      </c>
      <c r="V66" s="18"/>
      <c r="W66" s="20"/>
    </row>
    <row r="67" spans="1:23" ht="75" x14ac:dyDescent="0.25">
      <c r="A67" s="11" t="s">
        <v>164</v>
      </c>
      <c r="B67" s="11" t="s">
        <v>165</v>
      </c>
      <c r="C67" s="11" t="s">
        <v>19</v>
      </c>
      <c r="D67" s="11"/>
      <c r="E67" s="11"/>
      <c r="F67" s="18" t="s">
        <v>19</v>
      </c>
      <c r="G67" s="11" t="s">
        <v>19</v>
      </c>
      <c r="H67" s="19"/>
      <c r="I67" s="11" t="s">
        <v>19</v>
      </c>
      <c r="J67" s="11" t="s">
        <v>19</v>
      </c>
      <c r="K67" s="11" t="s">
        <v>18</v>
      </c>
      <c r="L67" s="11" t="s">
        <v>17</v>
      </c>
      <c r="M67" s="11">
        <v>18</v>
      </c>
      <c r="N67" s="11">
        <v>15</v>
      </c>
      <c r="O67" s="11">
        <v>3</v>
      </c>
      <c r="P67" s="11">
        <v>0</v>
      </c>
      <c r="Q67" s="11">
        <v>1</v>
      </c>
      <c r="R67" s="11">
        <v>7</v>
      </c>
      <c r="S67" s="11">
        <f t="shared" si="0"/>
        <v>4</v>
      </c>
      <c r="T67" s="11">
        <f t="shared" si="0"/>
        <v>7</v>
      </c>
      <c r="U67" s="18" t="s">
        <v>32</v>
      </c>
      <c r="V67" s="18"/>
      <c r="W67" s="20"/>
    </row>
    <row r="68" spans="1:23" ht="195" x14ac:dyDescent="0.25">
      <c r="A68" s="11" t="s">
        <v>166</v>
      </c>
      <c r="B68" s="11" t="s">
        <v>167</v>
      </c>
      <c r="C68" s="11"/>
      <c r="D68" s="11"/>
      <c r="E68" s="11" t="s">
        <v>17</v>
      </c>
      <c r="F68" s="18" t="s">
        <v>19</v>
      </c>
      <c r="G68" s="11" t="s">
        <v>19</v>
      </c>
      <c r="H68" s="19"/>
      <c r="I68" s="11" t="s">
        <v>19</v>
      </c>
      <c r="J68" s="11" t="s">
        <v>19</v>
      </c>
      <c r="K68" s="11"/>
      <c r="L68" s="11" t="s">
        <v>17</v>
      </c>
      <c r="M68" s="11">
        <v>37</v>
      </c>
      <c r="N68" s="11">
        <v>44</v>
      </c>
      <c r="O68" s="11">
        <v>3</v>
      </c>
      <c r="P68" s="11">
        <v>0</v>
      </c>
      <c r="Q68" s="11">
        <v>15</v>
      </c>
      <c r="R68" s="11">
        <v>25</v>
      </c>
      <c r="S68" s="11">
        <f t="shared" si="0"/>
        <v>18</v>
      </c>
      <c r="T68" s="11">
        <f t="shared" si="0"/>
        <v>25</v>
      </c>
      <c r="U68" s="18" t="s">
        <v>31</v>
      </c>
      <c r="V68" s="18"/>
      <c r="W68" s="20"/>
    </row>
    <row r="69" spans="1:23" ht="165" x14ac:dyDescent="0.25">
      <c r="A69" s="11" t="s">
        <v>41</v>
      </c>
      <c r="B69" s="11" t="s">
        <v>42</v>
      </c>
      <c r="C69" s="11"/>
      <c r="D69" s="11" t="s">
        <v>17</v>
      </c>
      <c r="E69" s="11"/>
      <c r="F69" s="18" t="s">
        <v>19</v>
      </c>
      <c r="G69" s="11" t="s">
        <v>19</v>
      </c>
      <c r="H69" s="19"/>
      <c r="I69" s="11" t="s">
        <v>19</v>
      </c>
      <c r="J69" s="11" t="s">
        <v>19</v>
      </c>
      <c r="K69" s="11"/>
      <c r="L69" s="11" t="s">
        <v>17</v>
      </c>
      <c r="M69" s="11">
        <v>35</v>
      </c>
      <c r="N69" s="11">
        <v>38</v>
      </c>
      <c r="O69" s="11">
        <v>2</v>
      </c>
      <c r="P69" s="11">
        <v>0</v>
      </c>
      <c r="Q69" s="11">
        <v>13</v>
      </c>
      <c r="R69" s="11">
        <v>17</v>
      </c>
      <c r="S69" s="11">
        <f t="shared" si="0"/>
        <v>15</v>
      </c>
      <c r="T69" s="11">
        <f t="shared" si="0"/>
        <v>17</v>
      </c>
      <c r="U69" s="18" t="s">
        <v>31</v>
      </c>
      <c r="V69" s="18"/>
      <c r="W69" s="20"/>
    </row>
    <row r="70" spans="1:23" ht="120" x14ac:dyDescent="0.25">
      <c r="A70" s="11" t="s">
        <v>168</v>
      </c>
      <c r="B70" s="11" t="s">
        <v>169</v>
      </c>
      <c r="C70" s="11" t="s">
        <v>30</v>
      </c>
      <c r="D70" s="11"/>
      <c r="E70" s="11"/>
      <c r="F70" s="18" t="s">
        <v>19</v>
      </c>
      <c r="G70" s="11" t="s">
        <v>19</v>
      </c>
      <c r="H70" s="19"/>
      <c r="I70" s="11" t="s">
        <v>19</v>
      </c>
      <c r="J70" s="11" t="s">
        <v>19</v>
      </c>
      <c r="K70" s="11"/>
      <c r="L70" s="11" t="s">
        <v>17</v>
      </c>
      <c r="M70" s="11">
        <v>10</v>
      </c>
      <c r="N70" s="11">
        <v>9</v>
      </c>
      <c r="O70" s="11">
        <v>7</v>
      </c>
      <c r="P70" s="11">
        <v>0</v>
      </c>
      <c r="Q70" s="11">
        <v>5</v>
      </c>
      <c r="R70" s="11">
        <v>10</v>
      </c>
      <c r="S70" s="11">
        <f t="shared" si="0"/>
        <v>12</v>
      </c>
      <c r="T70" s="11">
        <f t="shared" si="0"/>
        <v>10</v>
      </c>
      <c r="U70" s="18" t="s">
        <v>31</v>
      </c>
      <c r="V70" s="18"/>
      <c r="W70" s="20"/>
    </row>
    <row r="71" spans="1:23" ht="135" x14ac:dyDescent="0.25">
      <c r="A71" s="11" t="s">
        <v>170</v>
      </c>
      <c r="B71" s="11" t="s">
        <v>171</v>
      </c>
      <c r="C71" s="11"/>
      <c r="D71" s="11"/>
      <c r="E71" s="11" t="s">
        <v>19</v>
      </c>
      <c r="F71" s="18" t="s">
        <v>19</v>
      </c>
      <c r="G71" s="11" t="s">
        <v>19</v>
      </c>
      <c r="H71" s="19"/>
      <c r="I71" s="11" t="s">
        <v>19</v>
      </c>
      <c r="J71" s="11" t="s">
        <v>19</v>
      </c>
      <c r="K71" s="11" t="s">
        <v>18</v>
      </c>
      <c r="L71" s="11" t="s">
        <v>17</v>
      </c>
      <c r="M71" s="11">
        <v>24</v>
      </c>
      <c r="N71" s="11">
        <v>34</v>
      </c>
      <c r="O71" s="11">
        <v>4</v>
      </c>
      <c r="P71" s="11">
        <v>0</v>
      </c>
      <c r="Q71" s="11">
        <v>16</v>
      </c>
      <c r="R71" s="11">
        <v>10</v>
      </c>
      <c r="S71" s="11">
        <f t="shared" si="0"/>
        <v>20</v>
      </c>
      <c r="T71" s="11">
        <f t="shared" si="0"/>
        <v>10</v>
      </c>
      <c r="U71" s="18" t="s">
        <v>29</v>
      </c>
      <c r="V71" s="18"/>
      <c r="W71" s="20"/>
    </row>
    <row r="72" spans="1:23" ht="105" x14ac:dyDescent="0.25">
      <c r="A72" s="11" t="s">
        <v>172</v>
      </c>
      <c r="B72" s="11" t="s">
        <v>173</v>
      </c>
      <c r="C72" s="11"/>
      <c r="D72" s="11" t="s">
        <v>19</v>
      </c>
      <c r="E72" s="11"/>
      <c r="F72" s="18" t="s">
        <v>19</v>
      </c>
      <c r="G72" s="11" t="s">
        <v>19</v>
      </c>
      <c r="H72" s="19"/>
      <c r="I72" s="11" t="s">
        <v>19</v>
      </c>
      <c r="J72" s="11" t="s">
        <v>19</v>
      </c>
      <c r="K72" s="11" t="s">
        <v>17</v>
      </c>
      <c r="L72" s="11" t="s">
        <v>17</v>
      </c>
      <c r="M72" s="11">
        <v>6</v>
      </c>
      <c r="N72" s="11">
        <v>6</v>
      </c>
      <c r="O72" s="11">
        <v>2</v>
      </c>
      <c r="P72" s="11">
        <v>0</v>
      </c>
      <c r="Q72" s="11">
        <v>7</v>
      </c>
      <c r="R72" s="11">
        <v>25</v>
      </c>
      <c r="S72" s="11">
        <f t="shared" si="0"/>
        <v>9</v>
      </c>
      <c r="T72" s="11">
        <f t="shared" si="0"/>
        <v>25</v>
      </c>
      <c r="U72" s="18" t="s">
        <v>32</v>
      </c>
      <c r="V72" s="18"/>
      <c r="W72" s="20"/>
    </row>
    <row r="73" spans="1:23" ht="90" x14ac:dyDescent="0.25">
      <c r="A73" s="11" t="s">
        <v>175</v>
      </c>
      <c r="B73" s="11" t="s">
        <v>174</v>
      </c>
      <c r="C73" s="11"/>
      <c r="D73" s="11"/>
      <c r="E73" s="11" t="s">
        <v>17</v>
      </c>
      <c r="F73" s="18" t="s">
        <v>19</v>
      </c>
      <c r="G73" s="11" t="s">
        <v>19</v>
      </c>
      <c r="H73" s="19"/>
      <c r="I73" s="11" t="s">
        <v>19</v>
      </c>
      <c r="J73" s="11" t="s">
        <v>19</v>
      </c>
      <c r="K73" s="11"/>
      <c r="L73" s="11" t="s">
        <v>17</v>
      </c>
      <c r="M73" s="11">
        <v>9</v>
      </c>
      <c r="N73" s="11">
        <v>13</v>
      </c>
      <c r="O73" s="11">
        <v>5</v>
      </c>
      <c r="P73" s="11">
        <v>0</v>
      </c>
      <c r="Q73" s="11">
        <v>10</v>
      </c>
      <c r="R73" s="11">
        <v>20</v>
      </c>
      <c r="S73" s="11">
        <f t="shared" si="0"/>
        <v>15</v>
      </c>
      <c r="T73" s="11">
        <f t="shared" si="0"/>
        <v>20</v>
      </c>
      <c r="U73" s="18" t="s">
        <v>31</v>
      </c>
      <c r="V73" s="18"/>
      <c r="W73" s="20"/>
    </row>
    <row r="74" spans="1:23" ht="165" x14ac:dyDescent="0.25">
      <c r="A74" s="11" t="s">
        <v>176</v>
      </c>
      <c r="B74" s="11" t="s">
        <v>177</v>
      </c>
      <c r="C74" s="11" t="s">
        <v>19</v>
      </c>
      <c r="D74" s="11"/>
      <c r="E74" s="11"/>
      <c r="F74" s="18" t="s">
        <v>19</v>
      </c>
      <c r="G74" s="11" t="s">
        <v>19</v>
      </c>
      <c r="H74" s="19"/>
      <c r="I74" s="11" t="s">
        <v>19</v>
      </c>
      <c r="J74" s="11" t="s">
        <v>19</v>
      </c>
      <c r="K74" s="11" t="s">
        <v>18</v>
      </c>
      <c r="L74" s="11" t="s">
        <v>17</v>
      </c>
      <c r="M74" s="11">
        <v>21</v>
      </c>
      <c r="N74" s="11">
        <v>10</v>
      </c>
      <c r="O74" s="11">
        <v>3</v>
      </c>
      <c r="P74" s="11">
        <v>0</v>
      </c>
      <c r="Q74" s="11">
        <v>22</v>
      </c>
      <c r="R74" s="11">
        <v>3</v>
      </c>
      <c r="S74" s="11">
        <f t="shared" si="0"/>
        <v>25</v>
      </c>
      <c r="T74" s="11">
        <f t="shared" si="0"/>
        <v>3</v>
      </c>
      <c r="U74" s="18" t="s">
        <v>32</v>
      </c>
      <c r="V74" s="18"/>
      <c r="W74" s="20"/>
    </row>
    <row r="75" spans="1:23" ht="105" x14ac:dyDescent="0.25">
      <c r="A75" s="11" t="s">
        <v>178</v>
      </c>
      <c r="B75" s="11" t="s">
        <v>179</v>
      </c>
      <c r="C75" s="11"/>
      <c r="D75" s="11" t="s">
        <v>17</v>
      </c>
      <c r="E75" s="11"/>
      <c r="F75" s="18" t="s">
        <v>19</v>
      </c>
      <c r="G75" s="11" t="s">
        <v>19</v>
      </c>
      <c r="H75" s="19"/>
      <c r="I75" s="11" t="s">
        <v>19</v>
      </c>
      <c r="J75" s="11" t="s">
        <v>19</v>
      </c>
      <c r="K75" s="11"/>
      <c r="L75" s="11" t="s">
        <v>17</v>
      </c>
      <c r="M75" s="11">
        <v>17</v>
      </c>
      <c r="N75" s="11">
        <v>14</v>
      </c>
      <c r="O75" s="11">
        <v>11</v>
      </c>
      <c r="P75" s="11">
        <v>0</v>
      </c>
      <c r="Q75" s="11">
        <v>11</v>
      </c>
      <c r="R75" s="11">
        <v>13</v>
      </c>
      <c r="S75" s="11">
        <f t="shared" si="0"/>
        <v>22</v>
      </c>
      <c r="T75" s="11">
        <f t="shared" si="0"/>
        <v>13</v>
      </c>
      <c r="U75" s="18" t="s">
        <v>31</v>
      </c>
      <c r="V75" s="18"/>
      <c r="W75" s="20"/>
    </row>
    <row r="76" spans="1:23" ht="90" x14ac:dyDescent="0.25">
      <c r="A76" s="11" t="s">
        <v>180</v>
      </c>
      <c r="B76" s="11" t="s">
        <v>181</v>
      </c>
      <c r="C76" s="11"/>
      <c r="D76" s="11" t="s">
        <v>19</v>
      </c>
      <c r="E76" s="11"/>
      <c r="F76" s="18" t="s">
        <v>19</v>
      </c>
      <c r="G76" s="11" t="s">
        <v>19</v>
      </c>
      <c r="H76" s="19"/>
      <c r="I76" s="11" t="s">
        <v>19</v>
      </c>
      <c r="J76" s="11" t="s">
        <v>19</v>
      </c>
      <c r="K76" s="11" t="s">
        <v>18</v>
      </c>
      <c r="L76" s="11" t="s">
        <v>17</v>
      </c>
      <c r="M76" s="11">
        <v>12</v>
      </c>
      <c r="N76" s="11">
        <v>13</v>
      </c>
      <c r="O76" s="11">
        <v>4</v>
      </c>
      <c r="P76" s="11">
        <v>0</v>
      </c>
      <c r="Q76" s="11">
        <v>7</v>
      </c>
      <c r="R76" s="11">
        <v>12</v>
      </c>
      <c r="S76" s="11">
        <f t="shared" si="0"/>
        <v>11</v>
      </c>
      <c r="T76" s="11">
        <f t="shared" si="0"/>
        <v>12</v>
      </c>
      <c r="U76" s="18" t="s">
        <v>32</v>
      </c>
      <c r="V76" s="18"/>
      <c r="W76" s="20"/>
    </row>
    <row r="77" spans="1:23" ht="120" x14ac:dyDescent="0.25">
      <c r="A77" s="11" t="s">
        <v>182</v>
      </c>
      <c r="B77" s="11" t="s">
        <v>183</v>
      </c>
      <c r="C77" s="11" t="s">
        <v>17</v>
      </c>
      <c r="D77" s="11"/>
      <c r="E77" s="11"/>
      <c r="F77" s="18" t="s">
        <v>19</v>
      </c>
      <c r="G77" s="11" t="s">
        <v>19</v>
      </c>
      <c r="H77" s="19"/>
      <c r="I77" s="11" t="s">
        <v>19</v>
      </c>
      <c r="J77" s="11" t="s">
        <v>19</v>
      </c>
      <c r="K77" s="11"/>
      <c r="L77" s="11" t="s">
        <v>17</v>
      </c>
      <c r="M77" s="11">
        <v>23</v>
      </c>
      <c r="N77" s="11">
        <v>25</v>
      </c>
      <c r="O77" s="11">
        <v>13</v>
      </c>
      <c r="P77" s="11">
        <v>0</v>
      </c>
      <c r="Q77" s="11">
        <v>1</v>
      </c>
      <c r="R77" s="11">
        <v>8</v>
      </c>
      <c r="S77" s="11">
        <f t="shared" si="0"/>
        <v>14</v>
      </c>
      <c r="T77" s="11">
        <f t="shared" si="0"/>
        <v>8</v>
      </c>
      <c r="U77" s="18" t="s">
        <v>31</v>
      </c>
      <c r="V77" s="18"/>
      <c r="W77" s="20"/>
    </row>
    <row r="78" spans="1:23" ht="75" x14ac:dyDescent="0.25">
      <c r="A78" s="11" t="s">
        <v>184</v>
      </c>
      <c r="B78" s="11" t="s">
        <v>185</v>
      </c>
      <c r="C78" s="11"/>
      <c r="D78" s="11"/>
      <c r="E78" s="11" t="s">
        <v>19</v>
      </c>
      <c r="F78" s="18" t="s">
        <v>19</v>
      </c>
      <c r="G78" s="11" t="s">
        <v>19</v>
      </c>
      <c r="H78" s="19"/>
      <c r="I78" s="11" t="s">
        <v>19</v>
      </c>
      <c r="J78" s="11" t="s">
        <v>19</v>
      </c>
      <c r="K78" s="11"/>
      <c r="L78" s="11" t="s">
        <v>19</v>
      </c>
      <c r="M78" s="11">
        <v>16</v>
      </c>
      <c r="N78" s="11">
        <v>15</v>
      </c>
      <c r="O78" s="11">
        <v>3</v>
      </c>
      <c r="P78" s="11">
        <v>2</v>
      </c>
      <c r="Q78" s="11">
        <v>2</v>
      </c>
      <c r="R78" s="11">
        <v>7</v>
      </c>
      <c r="S78" s="11">
        <f t="shared" si="0"/>
        <v>5</v>
      </c>
      <c r="T78" s="11">
        <f t="shared" si="0"/>
        <v>9</v>
      </c>
      <c r="U78" s="18" t="s">
        <v>186</v>
      </c>
      <c r="V78" s="18"/>
      <c r="W78" s="20"/>
    </row>
    <row r="79" spans="1:23" ht="150" x14ac:dyDescent="0.25">
      <c r="A79" s="11" t="s">
        <v>188</v>
      </c>
      <c r="B79" s="11" t="s">
        <v>187</v>
      </c>
      <c r="C79" s="11"/>
      <c r="D79" s="11" t="s">
        <v>17</v>
      </c>
      <c r="E79" s="11"/>
      <c r="F79" s="18" t="s">
        <v>19</v>
      </c>
      <c r="G79" s="11" t="s">
        <v>19</v>
      </c>
      <c r="H79" s="19"/>
      <c r="I79" s="11" t="s">
        <v>19</v>
      </c>
      <c r="J79" s="11" t="s">
        <v>19</v>
      </c>
      <c r="K79" s="11"/>
      <c r="L79" s="11" t="s">
        <v>17</v>
      </c>
      <c r="M79" s="11">
        <v>15</v>
      </c>
      <c r="N79" s="11">
        <v>41</v>
      </c>
      <c r="O79" s="11">
        <v>8</v>
      </c>
      <c r="P79" s="11">
        <v>0</v>
      </c>
      <c r="Q79" s="11">
        <v>18</v>
      </c>
      <c r="R79" s="11">
        <v>13</v>
      </c>
      <c r="S79" s="11">
        <f t="shared" si="0"/>
        <v>26</v>
      </c>
      <c r="T79" s="11">
        <f t="shared" si="0"/>
        <v>13</v>
      </c>
      <c r="U79" s="18" t="s">
        <v>31</v>
      </c>
      <c r="V79" s="18"/>
      <c r="W79" s="20"/>
    </row>
    <row r="80" spans="1:23" ht="75" x14ac:dyDescent="0.25">
      <c r="A80" s="11" t="s">
        <v>189</v>
      </c>
      <c r="B80" s="11" t="s">
        <v>190</v>
      </c>
      <c r="C80" s="11" t="s">
        <v>19</v>
      </c>
      <c r="D80" s="11"/>
      <c r="E80" s="11"/>
      <c r="F80" s="18" t="s">
        <v>19</v>
      </c>
      <c r="G80" s="11" t="s">
        <v>19</v>
      </c>
      <c r="H80" s="19"/>
      <c r="I80" s="11" t="s">
        <v>19</v>
      </c>
      <c r="J80" s="11" t="s">
        <v>19</v>
      </c>
      <c r="K80" s="11" t="s">
        <v>18</v>
      </c>
      <c r="L80" s="11" t="s">
        <v>17</v>
      </c>
      <c r="M80" s="11">
        <v>8</v>
      </c>
      <c r="N80" s="11">
        <v>8</v>
      </c>
      <c r="O80" s="11">
        <v>3</v>
      </c>
      <c r="P80" s="11">
        <v>0</v>
      </c>
      <c r="Q80" s="11">
        <v>10</v>
      </c>
      <c r="R80" s="11">
        <v>14</v>
      </c>
      <c r="S80" s="11">
        <f t="shared" si="0"/>
        <v>13</v>
      </c>
      <c r="T80" s="11">
        <f t="shared" si="0"/>
        <v>14</v>
      </c>
      <c r="U80" s="18" t="s">
        <v>29</v>
      </c>
      <c r="V80" s="18"/>
      <c r="W80" s="20"/>
    </row>
    <row r="81" spans="1:23" ht="165" x14ac:dyDescent="0.25">
      <c r="A81" s="11" t="s">
        <v>192</v>
      </c>
      <c r="B81" s="11" t="s">
        <v>191</v>
      </c>
      <c r="C81" s="11" t="s">
        <v>19</v>
      </c>
      <c r="D81" s="11"/>
      <c r="E81" s="11"/>
      <c r="F81" s="18" t="s">
        <v>19</v>
      </c>
      <c r="G81" s="11" t="s">
        <v>19</v>
      </c>
      <c r="H81" s="19"/>
      <c r="I81" s="11" t="s">
        <v>19</v>
      </c>
      <c r="J81" s="11" t="s">
        <v>19</v>
      </c>
      <c r="K81" s="11"/>
      <c r="L81" s="11" t="s">
        <v>19</v>
      </c>
      <c r="M81" s="11">
        <v>25</v>
      </c>
      <c r="N81" s="11">
        <v>33</v>
      </c>
      <c r="O81" s="11">
        <v>3</v>
      </c>
      <c r="P81" s="11">
        <v>3</v>
      </c>
      <c r="Q81" s="11">
        <v>21</v>
      </c>
      <c r="R81" s="11">
        <v>21</v>
      </c>
      <c r="S81" s="11">
        <f t="shared" si="0"/>
        <v>24</v>
      </c>
      <c r="T81" s="11">
        <f t="shared" si="0"/>
        <v>24</v>
      </c>
      <c r="U81" s="18" t="s">
        <v>29</v>
      </c>
      <c r="V81" s="18"/>
      <c r="W81" s="20"/>
    </row>
    <row r="82" spans="1:23" ht="120" x14ac:dyDescent="0.25">
      <c r="A82" s="11" t="s">
        <v>194</v>
      </c>
      <c r="B82" s="11" t="s">
        <v>193</v>
      </c>
      <c r="C82" s="11"/>
      <c r="D82" s="11" t="s">
        <v>19</v>
      </c>
      <c r="E82" s="11"/>
      <c r="F82" s="18" t="s">
        <v>19</v>
      </c>
      <c r="G82" s="11" t="s">
        <v>19</v>
      </c>
      <c r="H82" s="19"/>
      <c r="I82" s="11" t="s">
        <v>19</v>
      </c>
      <c r="J82" s="11" t="s">
        <v>19</v>
      </c>
      <c r="K82" s="11" t="s">
        <v>18</v>
      </c>
      <c r="L82" s="11" t="s">
        <v>17</v>
      </c>
      <c r="M82" s="11">
        <v>8</v>
      </c>
      <c r="N82" s="11">
        <v>7</v>
      </c>
      <c r="O82" s="11">
        <v>4</v>
      </c>
      <c r="P82" s="11">
        <v>0</v>
      </c>
      <c r="Q82" s="11">
        <v>4</v>
      </c>
      <c r="R82" s="11">
        <v>12</v>
      </c>
      <c r="S82" s="11">
        <f t="shared" si="0"/>
        <v>8</v>
      </c>
      <c r="T82" s="11">
        <f t="shared" si="0"/>
        <v>12</v>
      </c>
      <c r="U82" s="18" t="s">
        <v>32</v>
      </c>
      <c r="V82" s="18"/>
      <c r="W82" s="20"/>
    </row>
    <row r="83" spans="1:23" ht="90" x14ac:dyDescent="0.25">
      <c r="A83" s="11" t="s">
        <v>195</v>
      </c>
      <c r="B83" s="11" t="s">
        <v>196</v>
      </c>
      <c r="C83" s="11"/>
      <c r="D83" s="11" t="s">
        <v>17</v>
      </c>
      <c r="E83" s="11"/>
      <c r="F83" s="18" t="s">
        <v>19</v>
      </c>
      <c r="G83" s="11" t="s">
        <v>19</v>
      </c>
      <c r="H83" s="19"/>
      <c r="I83" s="11" t="s">
        <v>19</v>
      </c>
      <c r="J83" s="11" t="s">
        <v>19</v>
      </c>
      <c r="K83" s="11"/>
      <c r="L83" s="11" t="s">
        <v>17</v>
      </c>
      <c r="M83" s="11">
        <v>19</v>
      </c>
      <c r="N83" s="11">
        <v>9</v>
      </c>
      <c r="O83" s="11">
        <v>2</v>
      </c>
      <c r="P83" s="11">
        <v>0</v>
      </c>
      <c r="Q83" s="11">
        <v>12</v>
      </c>
      <c r="R83" s="11">
        <v>19</v>
      </c>
      <c r="S83" s="11">
        <f t="shared" si="0"/>
        <v>14</v>
      </c>
      <c r="T83" s="11">
        <f t="shared" si="0"/>
        <v>19</v>
      </c>
      <c r="U83" s="18" t="s">
        <v>31</v>
      </c>
      <c r="V83" s="18"/>
      <c r="W83" s="20"/>
    </row>
    <row r="84" spans="1:23" ht="150" x14ac:dyDescent="0.25">
      <c r="A84" s="11" t="s">
        <v>197</v>
      </c>
      <c r="B84" s="11" t="s">
        <v>198</v>
      </c>
      <c r="C84" s="11"/>
      <c r="D84" s="11"/>
      <c r="E84" s="11" t="s">
        <v>19</v>
      </c>
      <c r="F84" s="18" t="s">
        <v>19</v>
      </c>
      <c r="G84" s="11" t="s">
        <v>19</v>
      </c>
      <c r="H84" s="19"/>
      <c r="I84" s="11" t="s">
        <v>19</v>
      </c>
      <c r="J84" s="11" t="s">
        <v>19</v>
      </c>
      <c r="K84" s="11" t="s">
        <v>18</v>
      </c>
      <c r="L84" s="11" t="s">
        <v>17</v>
      </c>
      <c r="M84" s="11">
        <v>51</v>
      </c>
      <c r="N84" s="11">
        <v>20</v>
      </c>
      <c r="O84" s="11">
        <v>5</v>
      </c>
      <c r="P84" s="11">
        <v>0</v>
      </c>
      <c r="Q84" s="11">
        <v>4</v>
      </c>
      <c r="R84" s="11">
        <v>7</v>
      </c>
      <c r="S84" s="11">
        <f t="shared" si="0"/>
        <v>9</v>
      </c>
      <c r="T84" s="11">
        <f t="shared" si="0"/>
        <v>7</v>
      </c>
      <c r="U84" s="18" t="s">
        <v>32</v>
      </c>
      <c r="V84" s="18"/>
      <c r="W84" s="20"/>
    </row>
    <row r="85" spans="1:23" ht="120" x14ac:dyDescent="0.25">
      <c r="A85" s="11" t="s">
        <v>199</v>
      </c>
      <c r="B85" s="11" t="s">
        <v>200</v>
      </c>
      <c r="C85" s="11" t="s">
        <v>19</v>
      </c>
      <c r="D85" s="11"/>
      <c r="E85" s="11"/>
      <c r="F85" s="18" t="s">
        <v>19</v>
      </c>
      <c r="G85" s="11" t="s">
        <v>19</v>
      </c>
      <c r="H85" s="19"/>
      <c r="I85" s="11" t="s">
        <v>19</v>
      </c>
      <c r="J85" s="11" t="s">
        <v>19</v>
      </c>
      <c r="K85" s="11" t="s">
        <v>18</v>
      </c>
      <c r="L85" s="11" t="s">
        <v>17</v>
      </c>
      <c r="M85" s="11">
        <v>18</v>
      </c>
      <c r="N85" s="11">
        <v>25</v>
      </c>
      <c r="O85" s="11">
        <v>10</v>
      </c>
      <c r="P85" s="11">
        <v>0</v>
      </c>
      <c r="Q85" s="11">
        <v>2</v>
      </c>
      <c r="R85" s="11">
        <v>14</v>
      </c>
      <c r="S85" s="11">
        <f t="shared" si="0"/>
        <v>12</v>
      </c>
      <c r="T85" s="11">
        <f t="shared" si="0"/>
        <v>14</v>
      </c>
      <c r="U85" s="18" t="s">
        <v>53</v>
      </c>
      <c r="V85" s="18"/>
      <c r="W85" s="20"/>
    </row>
    <row r="86" spans="1:23" ht="75" x14ac:dyDescent="0.25">
      <c r="A86" s="11" t="s">
        <v>201</v>
      </c>
      <c r="B86" s="11" t="s">
        <v>202</v>
      </c>
      <c r="C86" s="11" t="s">
        <v>19</v>
      </c>
      <c r="D86" s="11"/>
      <c r="E86" s="11"/>
      <c r="F86" s="18" t="s">
        <v>19</v>
      </c>
      <c r="G86" s="11" t="s">
        <v>19</v>
      </c>
      <c r="H86" s="19"/>
      <c r="I86" s="11" t="s">
        <v>19</v>
      </c>
      <c r="J86" s="11" t="s">
        <v>19</v>
      </c>
      <c r="K86" s="11" t="s">
        <v>18</v>
      </c>
      <c r="L86" s="11" t="s">
        <v>17</v>
      </c>
      <c r="M86" s="11">
        <v>18</v>
      </c>
      <c r="N86" s="11">
        <v>16</v>
      </c>
      <c r="O86" s="11">
        <v>2</v>
      </c>
      <c r="P86" s="11">
        <v>0</v>
      </c>
      <c r="Q86" s="11">
        <v>7</v>
      </c>
      <c r="R86" s="11">
        <v>6</v>
      </c>
      <c r="S86" s="11">
        <f t="shared" si="0"/>
        <v>9</v>
      </c>
      <c r="T86" s="11">
        <f t="shared" si="0"/>
        <v>6</v>
      </c>
      <c r="U86" s="18" t="s">
        <v>203</v>
      </c>
      <c r="V86" s="18"/>
      <c r="W86" s="20"/>
    </row>
    <row r="87" spans="1:23" ht="120" x14ac:dyDescent="0.25">
      <c r="A87" s="11" t="s">
        <v>204</v>
      </c>
      <c r="B87" s="11" t="s">
        <v>205</v>
      </c>
      <c r="C87" s="11" t="s">
        <v>19</v>
      </c>
      <c r="D87" s="11"/>
      <c r="E87" s="11"/>
      <c r="F87" s="18" t="s">
        <v>19</v>
      </c>
      <c r="G87" s="11" t="s">
        <v>19</v>
      </c>
      <c r="H87" s="19"/>
      <c r="I87" s="11" t="s">
        <v>19</v>
      </c>
      <c r="J87" s="11" t="s">
        <v>19</v>
      </c>
      <c r="K87" s="11" t="s">
        <v>18</v>
      </c>
      <c r="L87" s="11" t="s">
        <v>17</v>
      </c>
      <c r="M87" s="11">
        <v>24</v>
      </c>
      <c r="N87" s="11">
        <v>14</v>
      </c>
      <c r="O87" s="11">
        <v>2</v>
      </c>
      <c r="P87" s="11">
        <v>0</v>
      </c>
      <c r="Q87" s="11">
        <v>16</v>
      </c>
      <c r="R87" s="11">
        <v>18</v>
      </c>
      <c r="S87" s="11">
        <f t="shared" si="0"/>
        <v>18</v>
      </c>
      <c r="T87" s="11">
        <f t="shared" si="0"/>
        <v>18</v>
      </c>
      <c r="U87" s="18" t="s">
        <v>32</v>
      </c>
      <c r="V87" s="18"/>
      <c r="W87" s="20"/>
    </row>
    <row r="88" spans="1:23" ht="135" x14ac:dyDescent="0.25">
      <c r="A88" s="11" t="s">
        <v>206</v>
      </c>
      <c r="B88" s="11" t="s">
        <v>207</v>
      </c>
      <c r="C88" s="11" t="s">
        <v>17</v>
      </c>
      <c r="D88" s="11"/>
      <c r="E88" s="11"/>
      <c r="F88" s="18" t="s">
        <v>19</v>
      </c>
      <c r="G88" s="11" t="s">
        <v>19</v>
      </c>
      <c r="H88" s="19"/>
      <c r="I88" s="11" t="s">
        <v>19</v>
      </c>
      <c r="J88" s="11" t="s">
        <v>19</v>
      </c>
      <c r="K88" s="11"/>
      <c r="L88" s="11" t="s">
        <v>17</v>
      </c>
      <c r="M88" s="11">
        <v>18</v>
      </c>
      <c r="N88" s="11">
        <v>20</v>
      </c>
      <c r="O88" s="11">
        <v>4</v>
      </c>
      <c r="P88" s="11">
        <v>0</v>
      </c>
      <c r="Q88" s="11">
        <v>14</v>
      </c>
      <c r="R88" s="11">
        <v>16</v>
      </c>
      <c r="S88" s="11">
        <f t="shared" si="0"/>
        <v>18</v>
      </c>
      <c r="T88" s="11">
        <f t="shared" si="0"/>
        <v>16</v>
      </c>
      <c r="U88" s="18" t="s">
        <v>31</v>
      </c>
      <c r="V88" s="18"/>
      <c r="W88" s="20"/>
    </row>
    <row r="89" spans="1:23" ht="120" x14ac:dyDescent="0.25">
      <c r="A89" s="11" t="s">
        <v>208</v>
      </c>
      <c r="B89" s="11" t="s">
        <v>209</v>
      </c>
      <c r="C89" s="11" t="s">
        <v>19</v>
      </c>
      <c r="D89" s="11"/>
      <c r="E89" s="11"/>
      <c r="F89" s="18" t="s">
        <v>19</v>
      </c>
      <c r="G89" s="11" t="s">
        <v>19</v>
      </c>
      <c r="H89" s="19"/>
      <c r="I89" s="11" t="s">
        <v>19</v>
      </c>
      <c r="J89" s="11" t="s">
        <v>19</v>
      </c>
      <c r="K89" s="11"/>
      <c r="L89" s="11" t="s">
        <v>19</v>
      </c>
      <c r="M89" s="11">
        <v>16</v>
      </c>
      <c r="N89" s="11">
        <v>19</v>
      </c>
      <c r="O89" s="11">
        <v>3</v>
      </c>
      <c r="P89" s="11">
        <v>4</v>
      </c>
      <c r="Q89" s="11">
        <v>11</v>
      </c>
      <c r="R89" s="11">
        <v>13</v>
      </c>
      <c r="S89" s="11">
        <f t="shared" si="0"/>
        <v>14</v>
      </c>
      <c r="T89" s="11">
        <f t="shared" si="0"/>
        <v>17</v>
      </c>
      <c r="U89" s="18" t="s">
        <v>126</v>
      </c>
      <c r="V89" s="18"/>
      <c r="W89" s="20"/>
    </row>
    <row r="90" spans="1:23" ht="90" x14ac:dyDescent="0.25">
      <c r="A90" s="11" t="s">
        <v>210</v>
      </c>
      <c r="B90" s="11" t="s">
        <v>211</v>
      </c>
      <c r="C90" s="11" t="s">
        <v>19</v>
      </c>
      <c r="D90" s="11"/>
      <c r="E90" s="11"/>
      <c r="F90" s="18" t="s">
        <v>17</v>
      </c>
      <c r="G90" s="11" t="s">
        <v>19</v>
      </c>
      <c r="H90" s="19"/>
      <c r="I90" s="11" t="s">
        <v>17</v>
      </c>
      <c r="J90" s="11" t="s">
        <v>19</v>
      </c>
      <c r="K90" s="11"/>
      <c r="L90" s="11" t="s">
        <v>17</v>
      </c>
      <c r="M90" s="11">
        <v>14</v>
      </c>
      <c r="N90" s="11">
        <v>11</v>
      </c>
      <c r="O90" s="11">
        <v>3</v>
      </c>
      <c r="P90" s="11">
        <v>0</v>
      </c>
      <c r="Q90" s="11">
        <v>21</v>
      </c>
      <c r="R90" s="11">
        <v>29</v>
      </c>
      <c r="S90" s="11">
        <f t="shared" si="0"/>
        <v>24</v>
      </c>
      <c r="T90" s="11">
        <f t="shared" si="0"/>
        <v>29</v>
      </c>
      <c r="U90" s="18" t="s">
        <v>31</v>
      </c>
      <c r="V90" s="18"/>
      <c r="W90" s="20"/>
    </row>
    <row r="91" spans="1:23" ht="90" x14ac:dyDescent="0.25">
      <c r="A91" s="11" t="s">
        <v>213</v>
      </c>
      <c r="B91" s="11" t="s">
        <v>212</v>
      </c>
      <c r="C91" s="11"/>
      <c r="D91" s="11" t="s">
        <v>17</v>
      </c>
      <c r="E91" s="11"/>
      <c r="F91" s="18" t="s">
        <v>19</v>
      </c>
      <c r="G91" s="11" t="s">
        <v>19</v>
      </c>
      <c r="H91" s="19"/>
      <c r="I91" s="11" t="s">
        <v>19</v>
      </c>
      <c r="J91" s="11" t="s">
        <v>19</v>
      </c>
      <c r="K91" s="11"/>
      <c r="L91" s="11" t="s">
        <v>17</v>
      </c>
      <c r="M91" s="11">
        <v>10</v>
      </c>
      <c r="N91" s="11">
        <v>20</v>
      </c>
      <c r="O91" s="11">
        <v>2</v>
      </c>
      <c r="P91" s="11">
        <v>0</v>
      </c>
      <c r="Q91" s="11">
        <v>3</v>
      </c>
      <c r="R91" s="11">
        <v>11</v>
      </c>
      <c r="S91" s="11">
        <f t="shared" si="0"/>
        <v>5</v>
      </c>
      <c r="T91" s="11">
        <f t="shared" si="0"/>
        <v>11</v>
      </c>
      <c r="U91" s="18" t="s">
        <v>31</v>
      </c>
      <c r="V91" s="18"/>
      <c r="W91" s="20"/>
    </row>
    <row r="92" spans="1:23" ht="90" x14ac:dyDescent="0.25">
      <c r="A92" s="11" t="s">
        <v>214</v>
      </c>
      <c r="B92" s="11" t="s">
        <v>215</v>
      </c>
      <c r="C92" s="11" t="s">
        <v>19</v>
      </c>
      <c r="D92" s="11"/>
      <c r="E92" s="11"/>
      <c r="F92" s="18" t="s">
        <v>17</v>
      </c>
      <c r="G92" s="11" t="s">
        <v>19</v>
      </c>
      <c r="H92" s="19"/>
      <c r="I92" s="11" t="s">
        <v>17</v>
      </c>
      <c r="J92" s="11" t="s">
        <v>19</v>
      </c>
      <c r="K92" s="11" t="s">
        <v>33</v>
      </c>
      <c r="L92" s="11" t="s">
        <v>17</v>
      </c>
      <c r="M92" s="11">
        <v>9</v>
      </c>
      <c r="N92" s="11">
        <v>8</v>
      </c>
      <c r="O92" s="11">
        <v>8</v>
      </c>
      <c r="P92" s="11">
        <v>0</v>
      </c>
      <c r="Q92" s="11">
        <v>11</v>
      </c>
      <c r="R92" s="11">
        <v>23</v>
      </c>
      <c r="S92" s="11">
        <f t="shared" si="0"/>
        <v>19</v>
      </c>
      <c r="T92" s="11">
        <f t="shared" si="0"/>
        <v>23</v>
      </c>
      <c r="U92" s="18" t="s">
        <v>32</v>
      </c>
      <c r="V92" s="18"/>
      <c r="W92" s="20"/>
    </row>
    <row r="93" spans="1:23" ht="120" x14ac:dyDescent="0.25">
      <c r="A93" s="11" t="s">
        <v>216</v>
      </c>
      <c r="B93" s="11" t="s">
        <v>217</v>
      </c>
      <c r="C93" s="11" t="s">
        <v>19</v>
      </c>
      <c r="D93" s="11"/>
      <c r="E93" s="11"/>
      <c r="F93" s="18" t="s">
        <v>19</v>
      </c>
      <c r="G93" s="11" t="s">
        <v>19</v>
      </c>
      <c r="H93" s="19"/>
      <c r="I93" s="11" t="s">
        <v>19</v>
      </c>
      <c r="J93" s="11" t="s">
        <v>19</v>
      </c>
      <c r="K93" s="11" t="s">
        <v>18</v>
      </c>
      <c r="L93" s="11" t="s">
        <v>17</v>
      </c>
      <c r="M93" s="11">
        <v>23</v>
      </c>
      <c r="N93" s="11">
        <v>24</v>
      </c>
      <c r="O93" s="11">
        <v>2</v>
      </c>
      <c r="P93" s="11">
        <v>0</v>
      </c>
      <c r="Q93" s="11">
        <v>10</v>
      </c>
      <c r="R93" s="11">
        <v>17</v>
      </c>
      <c r="S93" s="11">
        <f t="shared" si="0"/>
        <v>12</v>
      </c>
      <c r="T93" s="11">
        <f t="shared" si="0"/>
        <v>17</v>
      </c>
      <c r="U93" s="18" t="s">
        <v>32</v>
      </c>
      <c r="V93" s="18"/>
      <c r="W93" s="20"/>
    </row>
    <row r="94" spans="1:23" ht="120" x14ac:dyDescent="0.25">
      <c r="A94" s="11" t="s">
        <v>218</v>
      </c>
      <c r="B94" s="11" t="s">
        <v>219</v>
      </c>
      <c r="C94" s="11" t="s">
        <v>19</v>
      </c>
      <c r="D94" s="11"/>
      <c r="E94" s="11"/>
      <c r="F94" s="18" t="s">
        <v>19</v>
      </c>
      <c r="G94" s="11" t="s">
        <v>19</v>
      </c>
      <c r="H94" s="19"/>
      <c r="I94" s="11" t="s">
        <v>18</v>
      </c>
      <c r="J94" s="11" t="s">
        <v>19</v>
      </c>
      <c r="K94" s="11" t="s">
        <v>18</v>
      </c>
      <c r="L94" s="11" t="s">
        <v>17</v>
      </c>
      <c r="M94" s="11">
        <v>10</v>
      </c>
      <c r="N94" s="11">
        <v>13</v>
      </c>
      <c r="O94" s="11">
        <v>5</v>
      </c>
      <c r="P94" s="11">
        <v>0</v>
      </c>
      <c r="Q94" s="11">
        <v>3</v>
      </c>
      <c r="R94" s="11">
        <v>11</v>
      </c>
      <c r="S94" s="11">
        <f t="shared" si="0"/>
        <v>8</v>
      </c>
      <c r="T94" s="11">
        <f t="shared" si="0"/>
        <v>11</v>
      </c>
      <c r="U94" s="18" t="s">
        <v>32</v>
      </c>
      <c r="V94" s="18"/>
      <c r="W94" s="20"/>
    </row>
    <row r="95" spans="1:23" ht="105" x14ac:dyDescent="0.25">
      <c r="A95" s="11" t="s">
        <v>220</v>
      </c>
      <c r="B95" s="11" t="s">
        <v>221</v>
      </c>
      <c r="C95" s="11" t="s">
        <v>19</v>
      </c>
      <c r="D95" s="11"/>
      <c r="E95" s="11"/>
      <c r="F95" s="18" t="s">
        <v>19</v>
      </c>
      <c r="G95" s="11" t="s">
        <v>19</v>
      </c>
      <c r="H95" s="19"/>
      <c r="I95" s="11" t="s">
        <v>19</v>
      </c>
      <c r="J95" s="11" t="s">
        <v>19</v>
      </c>
      <c r="K95" s="11" t="s">
        <v>18</v>
      </c>
      <c r="L95" s="11" t="s">
        <v>17</v>
      </c>
      <c r="M95" s="11">
        <v>26</v>
      </c>
      <c r="N95" s="11">
        <v>34</v>
      </c>
      <c r="O95" s="11">
        <v>2</v>
      </c>
      <c r="P95" s="11">
        <v>0</v>
      </c>
      <c r="Q95" s="11">
        <v>7</v>
      </c>
      <c r="R95" s="11">
        <v>9</v>
      </c>
      <c r="S95" s="11">
        <f t="shared" si="0"/>
        <v>9</v>
      </c>
      <c r="T95" s="11">
        <f t="shared" si="0"/>
        <v>9</v>
      </c>
      <c r="U95" s="18" t="s">
        <v>32</v>
      </c>
      <c r="V95" s="18"/>
      <c r="W95" s="20"/>
    </row>
    <row r="96" spans="1:23" ht="165" x14ac:dyDescent="0.25">
      <c r="A96" s="11" t="s">
        <v>223</v>
      </c>
      <c r="B96" s="11" t="s">
        <v>222</v>
      </c>
      <c r="C96" s="11"/>
      <c r="D96" s="11" t="s">
        <v>19</v>
      </c>
      <c r="E96" s="11"/>
      <c r="F96" s="18" t="s">
        <v>19</v>
      </c>
      <c r="G96" s="11" t="s">
        <v>19</v>
      </c>
      <c r="H96" s="19"/>
      <c r="I96" s="11" t="s">
        <v>19</v>
      </c>
      <c r="J96" s="11" t="s">
        <v>19</v>
      </c>
      <c r="K96" s="11" t="s">
        <v>18</v>
      </c>
      <c r="L96" s="11" t="s">
        <v>17</v>
      </c>
      <c r="M96" s="11">
        <v>12</v>
      </c>
      <c r="N96" s="11">
        <v>32</v>
      </c>
      <c r="O96" s="11">
        <v>13</v>
      </c>
      <c r="P96" s="11">
        <v>0</v>
      </c>
      <c r="Q96" s="11">
        <v>11</v>
      </c>
      <c r="R96" s="11">
        <v>26</v>
      </c>
      <c r="S96" s="11">
        <f t="shared" si="0"/>
        <v>24</v>
      </c>
      <c r="T96" s="11">
        <f t="shared" si="0"/>
        <v>26</v>
      </c>
      <c r="U96" s="18" t="s">
        <v>32</v>
      </c>
      <c r="V96" s="18"/>
      <c r="W96" s="20"/>
    </row>
    <row r="97" spans="1:23" ht="105" x14ac:dyDescent="0.25">
      <c r="A97" s="11" t="s">
        <v>224</v>
      </c>
      <c r="B97" s="11" t="s">
        <v>225</v>
      </c>
      <c r="C97" s="11" t="s">
        <v>19</v>
      </c>
      <c r="D97" s="11"/>
      <c r="E97" s="11"/>
      <c r="F97" s="18" t="s">
        <v>19</v>
      </c>
      <c r="G97" s="11" t="s">
        <v>19</v>
      </c>
      <c r="H97" s="19"/>
      <c r="I97" s="11" t="s">
        <v>19</v>
      </c>
      <c r="J97" s="11" t="s">
        <v>19</v>
      </c>
      <c r="K97" s="11" t="s">
        <v>18</v>
      </c>
      <c r="L97" s="11" t="s">
        <v>17</v>
      </c>
      <c r="M97" s="11">
        <v>17</v>
      </c>
      <c r="N97" s="11">
        <v>15</v>
      </c>
      <c r="O97" s="11">
        <v>3</v>
      </c>
      <c r="P97" s="11">
        <v>0</v>
      </c>
      <c r="Q97" s="11">
        <v>12</v>
      </c>
      <c r="R97" s="11">
        <v>13</v>
      </c>
      <c r="S97" s="11">
        <f t="shared" si="0"/>
        <v>15</v>
      </c>
      <c r="T97" s="11">
        <f t="shared" si="0"/>
        <v>13</v>
      </c>
      <c r="U97" s="18" t="s">
        <v>32</v>
      </c>
      <c r="V97" s="18"/>
      <c r="W97" s="20"/>
    </row>
    <row r="98" spans="1:23" ht="120" x14ac:dyDescent="0.25">
      <c r="A98" s="11" t="s">
        <v>226</v>
      </c>
      <c r="B98" s="11" t="s">
        <v>227</v>
      </c>
      <c r="C98" s="11" t="s">
        <v>19</v>
      </c>
      <c r="D98" s="11"/>
      <c r="E98" s="11"/>
      <c r="F98" s="18" t="s">
        <v>19</v>
      </c>
      <c r="G98" s="11" t="s">
        <v>19</v>
      </c>
      <c r="H98" s="19"/>
      <c r="I98" s="11" t="s">
        <v>19</v>
      </c>
      <c r="J98" s="11" t="s">
        <v>19</v>
      </c>
      <c r="K98" s="11" t="s">
        <v>18</v>
      </c>
      <c r="L98" s="11" t="s">
        <v>17</v>
      </c>
      <c r="M98" s="11">
        <v>9</v>
      </c>
      <c r="N98" s="11">
        <v>9</v>
      </c>
      <c r="O98" s="11">
        <v>6</v>
      </c>
      <c r="P98" s="11">
        <v>0</v>
      </c>
      <c r="Q98" s="11">
        <v>4</v>
      </c>
      <c r="R98" s="11">
        <v>11</v>
      </c>
      <c r="S98" s="11">
        <f t="shared" si="0"/>
        <v>10</v>
      </c>
      <c r="T98" s="11">
        <f t="shared" si="0"/>
        <v>11</v>
      </c>
      <c r="U98" s="18" t="s">
        <v>32</v>
      </c>
      <c r="V98" s="18"/>
      <c r="W98" s="20"/>
    </row>
    <row r="99" spans="1:23" ht="135" x14ac:dyDescent="0.25">
      <c r="A99" s="11" t="s">
        <v>228</v>
      </c>
      <c r="B99" s="11" t="s">
        <v>229</v>
      </c>
      <c r="C99" s="11"/>
      <c r="D99" s="11" t="s">
        <v>19</v>
      </c>
      <c r="E99" s="11"/>
      <c r="F99" s="18" t="s">
        <v>19</v>
      </c>
      <c r="G99" s="11" t="s">
        <v>19</v>
      </c>
      <c r="H99" s="19"/>
      <c r="I99" s="11" t="s">
        <v>19</v>
      </c>
      <c r="J99" s="11" t="s">
        <v>19</v>
      </c>
      <c r="K99" s="11" t="s">
        <v>18</v>
      </c>
      <c r="L99" s="11" t="s">
        <v>17</v>
      </c>
      <c r="M99" s="11">
        <v>12</v>
      </c>
      <c r="N99" s="11">
        <v>11</v>
      </c>
      <c r="O99" s="11">
        <v>7</v>
      </c>
      <c r="P99" s="11">
        <v>0</v>
      </c>
      <c r="Q99" s="11">
        <v>14</v>
      </c>
      <c r="R99" s="11">
        <v>28</v>
      </c>
      <c r="S99" s="11">
        <f t="shared" si="0"/>
        <v>21</v>
      </c>
      <c r="T99" s="11">
        <f t="shared" si="0"/>
        <v>28</v>
      </c>
      <c r="U99" s="18" t="s">
        <v>29</v>
      </c>
      <c r="V99" s="18"/>
      <c r="W99" s="20"/>
    </row>
    <row r="100" spans="1:23" ht="120" x14ac:dyDescent="0.25">
      <c r="A100" s="11" t="s">
        <v>230</v>
      </c>
      <c r="B100" s="11" t="s">
        <v>231</v>
      </c>
      <c r="C100" s="11" t="s">
        <v>19</v>
      </c>
      <c r="D100" s="11"/>
      <c r="E100" s="11"/>
      <c r="F100" s="18" t="s">
        <v>19</v>
      </c>
      <c r="G100" s="11" t="s">
        <v>19</v>
      </c>
      <c r="H100" s="19"/>
      <c r="I100" s="11" t="s">
        <v>19</v>
      </c>
      <c r="J100" s="11" t="s">
        <v>19</v>
      </c>
      <c r="K100" s="11" t="s">
        <v>18</v>
      </c>
      <c r="L100" s="11" t="s">
        <v>17</v>
      </c>
      <c r="M100" s="11">
        <v>27</v>
      </c>
      <c r="N100" s="11">
        <v>37</v>
      </c>
      <c r="O100" s="11">
        <v>2</v>
      </c>
      <c r="P100" s="11">
        <v>0</v>
      </c>
      <c r="Q100" s="11">
        <v>10</v>
      </c>
      <c r="R100" s="11">
        <v>14</v>
      </c>
      <c r="S100" s="11">
        <f t="shared" si="0"/>
        <v>12</v>
      </c>
      <c r="T100" s="11">
        <f t="shared" si="0"/>
        <v>14</v>
      </c>
      <c r="U100" s="18" t="s">
        <v>32</v>
      </c>
      <c r="V100" s="18"/>
      <c r="W100" s="20"/>
    </row>
    <row r="101" spans="1:23" ht="135" x14ac:dyDescent="0.25">
      <c r="A101" s="11" t="s">
        <v>232</v>
      </c>
      <c r="B101" s="11" t="s">
        <v>233</v>
      </c>
      <c r="C101" s="11" t="s">
        <v>17</v>
      </c>
      <c r="D101" s="11"/>
      <c r="E101" s="11"/>
      <c r="F101" s="18"/>
      <c r="G101" s="11" t="s">
        <v>19</v>
      </c>
      <c r="H101" s="19"/>
      <c r="I101" s="11"/>
      <c r="J101" s="11" t="s">
        <v>19</v>
      </c>
      <c r="K101" s="11"/>
      <c r="L101" s="11" t="s">
        <v>17</v>
      </c>
      <c r="M101" s="11">
        <v>8</v>
      </c>
      <c r="N101" s="11">
        <v>10</v>
      </c>
      <c r="O101" s="11">
        <v>1</v>
      </c>
      <c r="P101" s="11">
        <v>0</v>
      </c>
      <c r="Q101" s="11">
        <v>18</v>
      </c>
      <c r="R101" s="11">
        <v>19</v>
      </c>
      <c r="S101" s="11">
        <f t="shared" si="0"/>
        <v>19</v>
      </c>
      <c r="T101" s="11">
        <f t="shared" si="0"/>
        <v>19</v>
      </c>
      <c r="U101" s="18" t="s">
        <v>31</v>
      </c>
      <c r="V101" s="18"/>
      <c r="W101" s="20"/>
    </row>
    <row r="102" spans="1:23" ht="120" x14ac:dyDescent="0.25">
      <c r="A102" s="11" t="s">
        <v>234</v>
      </c>
      <c r="B102" s="11" t="s">
        <v>235</v>
      </c>
      <c r="C102" s="11" t="s">
        <v>19</v>
      </c>
      <c r="D102" s="11"/>
      <c r="E102" s="11"/>
      <c r="F102" s="18" t="s">
        <v>19</v>
      </c>
      <c r="G102" s="11" t="s">
        <v>19</v>
      </c>
      <c r="H102" s="19"/>
      <c r="I102" s="11" t="s">
        <v>19</v>
      </c>
      <c r="J102" s="11" t="s">
        <v>19</v>
      </c>
      <c r="K102" s="11"/>
      <c r="L102" s="11" t="s">
        <v>19</v>
      </c>
      <c r="M102" s="11">
        <v>22</v>
      </c>
      <c r="N102" s="11">
        <v>10</v>
      </c>
      <c r="O102" s="11">
        <v>3</v>
      </c>
      <c r="P102" s="11">
        <v>7</v>
      </c>
      <c r="Q102" s="11">
        <v>12</v>
      </c>
      <c r="R102" s="11">
        <v>11</v>
      </c>
      <c r="S102" s="11">
        <f t="shared" si="0"/>
        <v>15</v>
      </c>
      <c r="T102" s="11">
        <f t="shared" si="0"/>
        <v>18</v>
      </c>
      <c r="U102" s="18" t="s">
        <v>29</v>
      </c>
      <c r="V102" s="18"/>
      <c r="W102" s="20"/>
    </row>
    <row r="103" spans="1:23" ht="105" x14ac:dyDescent="0.25">
      <c r="A103" s="11" t="s">
        <v>236</v>
      </c>
      <c r="B103" s="11" t="s">
        <v>237</v>
      </c>
      <c r="C103" s="11" t="s">
        <v>19</v>
      </c>
      <c r="D103" s="11"/>
      <c r="E103" s="11"/>
      <c r="F103" s="18" t="s">
        <v>19</v>
      </c>
      <c r="G103" s="11" t="s">
        <v>19</v>
      </c>
      <c r="H103" s="19"/>
      <c r="I103" s="11" t="s">
        <v>19</v>
      </c>
      <c r="J103" s="11" t="s">
        <v>19</v>
      </c>
      <c r="K103" s="11" t="s">
        <v>18</v>
      </c>
      <c r="L103" s="11" t="s">
        <v>30</v>
      </c>
      <c r="M103" s="11">
        <v>11</v>
      </c>
      <c r="N103" s="11">
        <v>12</v>
      </c>
      <c r="O103" s="11">
        <v>2</v>
      </c>
      <c r="P103" s="11">
        <v>0</v>
      </c>
      <c r="Q103" s="11">
        <v>14</v>
      </c>
      <c r="R103" s="11">
        <v>21</v>
      </c>
      <c r="S103" s="11">
        <f t="shared" si="0"/>
        <v>16</v>
      </c>
      <c r="T103" s="11">
        <f t="shared" si="0"/>
        <v>21</v>
      </c>
      <c r="U103" s="18" t="s">
        <v>32</v>
      </c>
      <c r="V103" s="18"/>
      <c r="W103" s="20"/>
    </row>
    <row r="104" spans="1:23" ht="75" x14ac:dyDescent="0.25">
      <c r="A104" s="11" t="s">
        <v>239</v>
      </c>
      <c r="B104" s="11" t="s">
        <v>238</v>
      </c>
      <c r="C104" s="11"/>
      <c r="D104" s="11" t="s">
        <v>19</v>
      </c>
      <c r="E104" s="11"/>
      <c r="F104" s="18" t="s">
        <v>19</v>
      </c>
      <c r="G104" s="11" t="s">
        <v>19</v>
      </c>
      <c r="H104" s="19"/>
      <c r="I104" s="11" t="s">
        <v>19</v>
      </c>
      <c r="J104" s="11" t="s">
        <v>19</v>
      </c>
      <c r="K104" s="11" t="s">
        <v>18</v>
      </c>
      <c r="L104" s="11" t="s">
        <v>17</v>
      </c>
      <c r="M104" s="11">
        <v>15</v>
      </c>
      <c r="N104" s="11">
        <v>15</v>
      </c>
      <c r="O104" s="11">
        <v>6</v>
      </c>
      <c r="P104" s="11">
        <v>0</v>
      </c>
      <c r="Q104" s="11">
        <v>3</v>
      </c>
      <c r="R104" s="11">
        <v>9</v>
      </c>
      <c r="S104" s="11">
        <f t="shared" si="0"/>
        <v>9</v>
      </c>
      <c r="T104" s="11">
        <f t="shared" si="0"/>
        <v>9</v>
      </c>
      <c r="U104" s="18" t="s">
        <v>32</v>
      </c>
      <c r="V104" s="18"/>
      <c r="W104" s="20"/>
    </row>
    <row r="105" spans="1:23" ht="120" x14ac:dyDescent="0.25">
      <c r="A105" s="25" t="s">
        <v>240</v>
      </c>
      <c r="B105" s="25" t="s">
        <v>241</v>
      </c>
      <c r="C105" s="11" t="s">
        <v>30</v>
      </c>
      <c r="D105" s="11"/>
      <c r="E105" s="11"/>
      <c r="F105" s="18" t="s">
        <v>19</v>
      </c>
      <c r="G105" s="11" t="s">
        <v>19</v>
      </c>
      <c r="H105" s="19"/>
      <c r="I105" s="11" t="s">
        <v>19</v>
      </c>
      <c r="J105" s="11" t="s">
        <v>19</v>
      </c>
      <c r="K105" s="11"/>
      <c r="L105" s="11" t="s">
        <v>17</v>
      </c>
      <c r="M105" s="11">
        <v>14</v>
      </c>
      <c r="N105" s="11">
        <v>19</v>
      </c>
      <c r="O105" s="11">
        <v>5</v>
      </c>
      <c r="P105" s="11">
        <v>0</v>
      </c>
      <c r="Q105" s="11">
        <v>3</v>
      </c>
      <c r="R105" s="11">
        <v>9</v>
      </c>
      <c r="S105" s="11">
        <f t="shared" si="0"/>
        <v>8</v>
      </c>
      <c r="T105" s="11">
        <f t="shared" si="0"/>
        <v>9</v>
      </c>
      <c r="U105" s="18" t="s">
        <v>242</v>
      </c>
      <c r="V105" s="18"/>
      <c r="W105" s="20"/>
    </row>
    <row r="106" spans="1:23" ht="120" x14ac:dyDescent="0.25">
      <c r="A106" s="11" t="s">
        <v>243</v>
      </c>
      <c r="B106" s="11" t="s">
        <v>244</v>
      </c>
      <c r="C106" s="11"/>
      <c r="D106" s="11"/>
      <c r="E106" s="11" t="s">
        <v>17</v>
      </c>
      <c r="F106" s="18" t="s">
        <v>17</v>
      </c>
      <c r="G106" s="11" t="s">
        <v>19</v>
      </c>
      <c r="H106" s="19"/>
      <c r="I106" s="11" t="s">
        <v>17</v>
      </c>
      <c r="J106" s="11" t="s">
        <v>19</v>
      </c>
      <c r="K106" s="11"/>
      <c r="L106" s="11" t="s">
        <v>19</v>
      </c>
      <c r="M106" s="11">
        <v>8</v>
      </c>
      <c r="N106" s="11">
        <v>9</v>
      </c>
      <c r="O106" s="11">
        <v>2</v>
      </c>
      <c r="P106" s="11">
        <v>3</v>
      </c>
      <c r="Q106" s="11">
        <v>14</v>
      </c>
      <c r="R106" s="11">
        <v>4</v>
      </c>
      <c r="S106" s="11">
        <f t="shared" si="0"/>
        <v>16</v>
      </c>
      <c r="T106" s="11">
        <f t="shared" si="0"/>
        <v>7</v>
      </c>
      <c r="U106" s="18" t="s">
        <v>245</v>
      </c>
      <c r="V106" s="18"/>
      <c r="W106" s="20"/>
    </row>
    <row r="107" spans="1:23" ht="60" x14ac:dyDescent="0.25">
      <c r="A107" s="11" t="s">
        <v>246</v>
      </c>
      <c r="B107" s="11" t="s">
        <v>247</v>
      </c>
      <c r="C107" s="11" t="s">
        <v>19</v>
      </c>
      <c r="D107" s="11"/>
      <c r="E107" s="11"/>
      <c r="F107" s="18" t="s">
        <v>19</v>
      </c>
      <c r="G107" s="11" t="s">
        <v>19</v>
      </c>
      <c r="H107" s="19"/>
      <c r="I107" s="11" t="s">
        <v>19</v>
      </c>
      <c r="J107" s="11" t="s">
        <v>19</v>
      </c>
      <c r="K107" s="11" t="s">
        <v>18</v>
      </c>
      <c r="L107" s="11" t="s">
        <v>17</v>
      </c>
      <c r="M107" s="11">
        <v>10</v>
      </c>
      <c r="N107" s="11">
        <v>7</v>
      </c>
      <c r="O107" s="11">
        <v>3</v>
      </c>
      <c r="P107" s="11">
        <v>0</v>
      </c>
      <c r="Q107" s="11">
        <v>6</v>
      </c>
      <c r="R107" s="11">
        <v>10</v>
      </c>
      <c r="S107" s="11">
        <f t="shared" si="0"/>
        <v>9</v>
      </c>
      <c r="T107" s="11">
        <f t="shared" si="0"/>
        <v>10</v>
      </c>
      <c r="U107" s="18" t="s">
        <v>32</v>
      </c>
      <c r="V107" s="18"/>
      <c r="W107" s="20"/>
    </row>
    <row r="108" spans="1:23" ht="105" x14ac:dyDescent="0.25">
      <c r="A108" s="11" t="s">
        <v>248</v>
      </c>
      <c r="B108" s="11" t="s">
        <v>249</v>
      </c>
      <c r="C108" s="11"/>
      <c r="D108" s="11" t="s">
        <v>17</v>
      </c>
      <c r="E108" s="11"/>
      <c r="F108" s="18" t="s">
        <v>19</v>
      </c>
      <c r="G108" s="11" t="s">
        <v>19</v>
      </c>
      <c r="H108" s="19"/>
      <c r="I108" s="11" t="s">
        <v>19</v>
      </c>
      <c r="J108" s="11" t="s">
        <v>19</v>
      </c>
      <c r="K108" s="11"/>
      <c r="L108" s="11" t="s">
        <v>17</v>
      </c>
      <c r="M108" s="11">
        <v>13</v>
      </c>
      <c r="N108" s="11">
        <v>15</v>
      </c>
      <c r="O108" s="11">
        <v>2</v>
      </c>
      <c r="P108" s="11">
        <v>0</v>
      </c>
      <c r="Q108" s="11">
        <v>20</v>
      </c>
      <c r="R108" s="11">
        <v>29</v>
      </c>
      <c r="S108" s="11">
        <f t="shared" si="0"/>
        <v>22</v>
      </c>
      <c r="T108" s="11">
        <f t="shared" si="0"/>
        <v>29</v>
      </c>
      <c r="U108" s="18" t="s">
        <v>31</v>
      </c>
      <c r="V108" s="18"/>
      <c r="W108" s="20"/>
    </row>
    <row r="109" spans="1:23" ht="90" x14ac:dyDescent="0.25">
      <c r="A109" s="11" t="s">
        <v>251</v>
      </c>
      <c r="B109" s="11" t="s">
        <v>250</v>
      </c>
      <c r="C109" s="11"/>
      <c r="D109" s="11" t="s">
        <v>17</v>
      </c>
      <c r="E109" s="11"/>
      <c r="F109" s="18" t="s">
        <v>19</v>
      </c>
      <c r="G109" s="11" t="s">
        <v>19</v>
      </c>
      <c r="H109" s="19"/>
      <c r="I109" s="11" t="s">
        <v>19</v>
      </c>
      <c r="J109" s="11" t="s">
        <v>19</v>
      </c>
      <c r="K109" s="11"/>
      <c r="L109" s="11" t="s">
        <v>17</v>
      </c>
      <c r="M109" s="11">
        <v>14</v>
      </c>
      <c r="N109" s="11">
        <v>19</v>
      </c>
      <c r="O109" s="11">
        <v>1</v>
      </c>
      <c r="P109" s="11">
        <v>0</v>
      </c>
      <c r="Q109" s="11">
        <v>16</v>
      </c>
      <c r="R109" s="11">
        <v>22</v>
      </c>
      <c r="S109" s="11">
        <f t="shared" si="0"/>
        <v>17</v>
      </c>
      <c r="T109" s="11">
        <f t="shared" si="0"/>
        <v>22</v>
      </c>
      <c r="U109" s="18" t="s">
        <v>31</v>
      </c>
      <c r="V109" s="18"/>
      <c r="W109" s="20"/>
    </row>
    <row r="110" spans="1:23" ht="180" x14ac:dyDescent="0.25">
      <c r="A110" s="11" t="s">
        <v>252</v>
      </c>
      <c r="B110" s="11" t="s">
        <v>253</v>
      </c>
      <c r="C110" s="11" t="s">
        <v>19</v>
      </c>
      <c r="D110" s="11"/>
      <c r="E110" s="11"/>
      <c r="F110" s="18" t="s">
        <v>19</v>
      </c>
      <c r="G110" s="11" t="s">
        <v>19</v>
      </c>
      <c r="H110" s="19"/>
      <c r="I110" s="11" t="s">
        <v>19</v>
      </c>
      <c r="J110" s="11" t="s">
        <v>19</v>
      </c>
      <c r="K110" s="11"/>
      <c r="L110" s="11" t="s">
        <v>19</v>
      </c>
      <c r="M110" s="11">
        <v>23</v>
      </c>
      <c r="N110" s="11">
        <v>20</v>
      </c>
      <c r="O110" s="11">
        <v>8</v>
      </c>
      <c r="P110" s="11">
        <v>3</v>
      </c>
      <c r="Q110" s="11">
        <v>11</v>
      </c>
      <c r="R110" s="11">
        <v>15</v>
      </c>
      <c r="S110" s="11">
        <f t="shared" si="0"/>
        <v>19</v>
      </c>
      <c r="T110" s="11">
        <f t="shared" si="0"/>
        <v>18</v>
      </c>
      <c r="U110" s="18" t="s">
        <v>53</v>
      </c>
      <c r="V110" s="18"/>
      <c r="W110" s="20"/>
    </row>
    <row r="111" spans="1:23" ht="120" x14ac:dyDescent="0.25">
      <c r="A111" s="11" t="s">
        <v>254</v>
      </c>
      <c r="B111" s="11" t="s">
        <v>255</v>
      </c>
      <c r="C111" s="11" t="s">
        <v>19</v>
      </c>
      <c r="D111" s="11"/>
      <c r="E111" s="11"/>
      <c r="F111" s="18" t="s">
        <v>19</v>
      </c>
      <c r="G111" s="11" t="s">
        <v>19</v>
      </c>
      <c r="H111" s="19"/>
      <c r="I111" s="11" t="s">
        <v>19</v>
      </c>
      <c r="J111" s="11" t="s">
        <v>19</v>
      </c>
      <c r="K111" s="11"/>
      <c r="L111" s="11" t="s">
        <v>19</v>
      </c>
      <c r="M111" s="11">
        <v>25</v>
      </c>
      <c r="N111" s="11">
        <v>22</v>
      </c>
      <c r="O111" s="11">
        <v>11</v>
      </c>
      <c r="P111" s="11">
        <v>13</v>
      </c>
      <c r="Q111" s="11">
        <v>6</v>
      </c>
      <c r="R111" s="11">
        <v>7</v>
      </c>
      <c r="S111" s="11">
        <f t="shared" si="0"/>
        <v>17</v>
      </c>
      <c r="T111" s="11">
        <f t="shared" si="0"/>
        <v>20</v>
      </c>
      <c r="U111" s="18" t="s">
        <v>53</v>
      </c>
      <c r="V111" s="18"/>
      <c r="W111" s="20"/>
    </row>
    <row r="112" spans="1:23" ht="165" x14ac:dyDescent="0.25">
      <c r="A112" s="11" t="s">
        <v>256</v>
      </c>
      <c r="B112" s="11" t="s">
        <v>257</v>
      </c>
      <c r="C112" s="11"/>
      <c r="D112" s="11"/>
      <c r="E112" s="11" t="s">
        <v>19</v>
      </c>
      <c r="F112" s="18" t="s">
        <v>19</v>
      </c>
      <c r="G112" s="11" t="s">
        <v>19</v>
      </c>
      <c r="H112" s="19"/>
      <c r="I112" s="11" t="s">
        <v>19</v>
      </c>
      <c r="J112" s="11" t="s">
        <v>19</v>
      </c>
      <c r="K112" s="11" t="s">
        <v>18</v>
      </c>
      <c r="L112" s="11" t="s">
        <v>17</v>
      </c>
      <c r="M112" s="11">
        <v>37</v>
      </c>
      <c r="N112" s="11">
        <v>45</v>
      </c>
      <c r="O112" s="11">
        <v>3</v>
      </c>
      <c r="P112" s="11">
        <v>0</v>
      </c>
      <c r="Q112" s="11">
        <v>10</v>
      </c>
      <c r="R112" s="11">
        <v>13</v>
      </c>
      <c r="S112" s="11">
        <f t="shared" si="0"/>
        <v>13</v>
      </c>
      <c r="T112" s="11">
        <f t="shared" si="0"/>
        <v>13</v>
      </c>
      <c r="U112" s="18" t="s">
        <v>34</v>
      </c>
      <c r="V112" s="18"/>
      <c r="W112" s="20"/>
    </row>
    <row r="113" spans="1:23" ht="195" x14ac:dyDescent="0.25">
      <c r="A113" s="11" t="s">
        <v>258</v>
      </c>
      <c r="B113" s="11" t="s">
        <v>259</v>
      </c>
      <c r="C113" s="11"/>
      <c r="D113" s="11" t="s">
        <v>17</v>
      </c>
      <c r="E113" s="11"/>
      <c r="F113" s="18" t="s">
        <v>19</v>
      </c>
      <c r="G113" s="11" t="s">
        <v>19</v>
      </c>
      <c r="H113" s="19"/>
      <c r="I113" s="11" t="s">
        <v>19</v>
      </c>
      <c r="J113" s="11" t="s">
        <v>19</v>
      </c>
      <c r="K113" s="11"/>
      <c r="L113" s="11" t="s">
        <v>17</v>
      </c>
      <c r="M113" s="11">
        <v>12</v>
      </c>
      <c r="N113" s="11">
        <v>13</v>
      </c>
      <c r="O113" s="11">
        <v>8</v>
      </c>
      <c r="P113" s="11">
        <v>0</v>
      </c>
      <c r="Q113" s="11">
        <v>12</v>
      </c>
      <c r="R113" s="11">
        <v>33</v>
      </c>
      <c r="S113" s="11">
        <f t="shared" si="0"/>
        <v>20</v>
      </c>
      <c r="T113" s="11">
        <f t="shared" si="0"/>
        <v>33</v>
      </c>
      <c r="U113" s="18" t="s">
        <v>31</v>
      </c>
      <c r="V113" s="18"/>
      <c r="W113" s="20"/>
    </row>
    <row r="114" spans="1:23" ht="105" x14ac:dyDescent="0.25">
      <c r="A114" s="11" t="s">
        <v>260</v>
      </c>
      <c r="B114" s="11" t="s">
        <v>261</v>
      </c>
      <c r="C114" s="11" t="s">
        <v>19</v>
      </c>
      <c r="D114" s="11"/>
      <c r="E114" s="11"/>
      <c r="F114" s="18" t="s">
        <v>19</v>
      </c>
      <c r="G114" s="11" t="s">
        <v>19</v>
      </c>
      <c r="H114" s="19"/>
      <c r="I114" s="11" t="s">
        <v>19</v>
      </c>
      <c r="J114" s="11" t="s">
        <v>19</v>
      </c>
      <c r="K114" s="11"/>
      <c r="L114" s="11" t="s">
        <v>19</v>
      </c>
      <c r="M114" s="11">
        <v>9</v>
      </c>
      <c r="N114" s="11">
        <v>15</v>
      </c>
      <c r="O114" s="11">
        <v>4</v>
      </c>
      <c r="P114" s="11">
        <v>7</v>
      </c>
      <c r="Q114" s="11">
        <v>9</v>
      </c>
      <c r="R114" s="11">
        <v>8</v>
      </c>
      <c r="S114" s="11">
        <f t="shared" si="0"/>
        <v>13</v>
      </c>
      <c r="T114" s="11">
        <f t="shared" si="0"/>
        <v>15</v>
      </c>
      <c r="U114" s="18" t="s">
        <v>29</v>
      </c>
      <c r="V114" s="18"/>
      <c r="W114" s="20"/>
    </row>
    <row r="115" spans="1:23" ht="90" x14ac:dyDescent="0.25">
      <c r="A115" s="11" t="s">
        <v>262</v>
      </c>
      <c r="B115" s="11" t="s">
        <v>263</v>
      </c>
      <c r="C115" s="11" t="s">
        <v>30</v>
      </c>
      <c r="D115" s="11"/>
      <c r="E115" s="11"/>
      <c r="F115" s="18" t="s">
        <v>19</v>
      </c>
      <c r="G115" s="11" t="s">
        <v>19</v>
      </c>
      <c r="H115" s="19"/>
      <c r="I115" s="11" t="s">
        <v>19</v>
      </c>
      <c r="J115" s="11" t="s">
        <v>19</v>
      </c>
      <c r="K115" s="11"/>
      <c r="L115" s="11" t="s">
        <v>17</v>
      </c>
      <c r="M115" s="11">
        <v>5</v>
      </c>
      <c r="N115" s="11">
        <v>3</v>
      </c>
      <c r="O115" s="11">
        <v>3</v>
      </c>
      <c r="P115" s="11">
        <v>0</v>
      </c>
      <c r="Q115" s="11">
        <v>4</v>
      </c>
      <c r="R115" s="11">
        <v>13</v>
      </c>
      <c r="S115" s="11">
        <f t="shared" si="0"/>
        <v>7</v>
      </c>
      <c r="T115" s="11">
        <f t="shared" si="0"/>
        <v>13</v>
      </c>
      <c r="U115" s="18" t="s">
        <v>31</v>
      </c>
      <c r="V115" s="18"/>
      <c r="W115" s="20"/>
    </row>
    <row r="116" spans="1:23" ht="150" x14ac:dyDescent="0.25">
      <c r="A116" s="11" t="s">
        <v>264</v>
      </c>
      <c r="B116" s="11" t="s">
        <v>265</v>
      </c>
      <c r="C116" s="11"/>
      <c r="D116" s="11" t="s">
        <v>17</v>
      </c>
      <c r="E116" s="11"/>
      <c r="F116" s="18" t="s">
        <v>19</v>
      </c>
      <c r="G116" s="11" t="s">
        <v>19</v>
      </c>
      <c r="H116" s="19"/>
      <c r="I116" s="11" t="s">
        <v>19</v>
      </c>
      <c r="J116" s="11" t="s">
        <v>19</v>
      </c>
      <c r="K116" s="11"/>
      <c r="L116" s="11" t="s">
        <v>17</v>
      </c>
      <c r="M116" s="11">
        <v>22</v>
      </c>
      <c r="N116" s="11">
        <v>27</v>
      </c>
      <c r="O116" s="11">
        <v>2</v>
      </c>
      <c r="P116" s="11">
        <v>0</v>
      </c>
      <c r="Q116" s="11">
        <v>17</v>
      </c>
      <c r="R116" s="11">
        <v>26</v>
      </c>
      <c r="S116" s="11">
        <f t="shared" si="0"/>
        <v>19</v>
      </c>
      <c r="T116" s="11">
        <f t="shared" si="0"/>
        <v>26</v>
      </c>
      <c r="U116" s="18" t="s">
        <v>31</v>
      </c>
      <c r="V116" s="18"/>
      <c r="W116" s="20"/>
    </row>
    <row r="117" spans="1:23" ht="135" x14ac:dyDescent="0.25">
      <c r="A117" s="11" t="s">
        <v>266</v>
      </c>
      <c r="B117" s="11" t="s">
        <v>267</v>
      </c>
      <c r="C117" s="11" t="s">
        <v>17</v>
      </c>
      <c r="D117" s="11"/>
      <c r="E117" s="11"/>
      <c r="F117" s="18" t="s">
        <v>19</v>
      </c>
      <c r="G117" s="11" t="s">
        <v>19</v>
      </c>
      <c r="H117" s="19"/>
      <c r="I117" s="11" t="s">
        <v>19</v>
      </c>
      <c r="J117" s="11" t="s">
        <v>19</v>
      </c>
      <c r="K117" s="11" t="s">
        <v>18</v>
      </c>
      <c r="L117" s="11" t="s">
        <v>17</v>
      </c>
      <c r="M117" s="11">
        <v>19</v>
      </c>
      <c r="N117" s="11">
        <v>22</v>
      </c>
      <c r="O117" s="11">
        <v>5</v>
      </c>
      <c r="P117" s="11">
        <v>0</v>
      </c>
      <c r="Q117" s="11">
        <v>6</v>
      </c>
      <c r="R117" s="11">
        <v>12</v>
      </c>
      <c r="S117" s="11">
        <f t="shared" si="0"/>
        <v>11</v>
      </c>
      <c r="T117" s="11">
        <f t="shared" si="0"/>
        <v>12</v>
      </c>
      <c r="U117" s="18" t="s">
        <v>268</v>
      </c>
      <c r="V117" s="18"/>
      <c r="W117" s="20"/>
    </row>
    <row r="118" spans="1:23" ht="45" x14ac:dyDescent="0.25">
      <c r="A118" s="11" t="s">
        <v>269</v>
      </c>
      <c r="B118" s="11" t="s">
        <v>270</v>
      </c>
      <c r="C118" s="11" t="s">
        <v>19</v>
      </c>
      <c r="D118" s="11"/>
      <c r="E118" s="11"/>
      <c r="F118" s="18" t="s">
        <v>17</v>
      </c>
      <c r="G118" s="11" t="s">
        <v>19</v>
      </c>
      <c r="H118" s="19"/>
      <c r="I118" s="11" t="s">
        <v>17</v>
      </c>
      <c r="J118" s="11" t="s">
        <v>19</v>
      </c>
      <c r="K118" s="11" t="s">
        <v>33</v>
      </c>
      <c r="L118" s="11" t="s">
        <v>17</v>
      </c>
      <c r="M118" s="11">
        <v>12</v>
      </c>
      <c r="N118" s="11">
        <v>9</v>
      </c>
      <c r="O118" s="11">
        <v>3</v>
      </c>
      <c r="P118" s="11">
        <v>0</v>
      </c>
      <c r="Q118" s="11">
        <v>1</v>
      </c>
      <c r="R118" s="11">
        <v>4</v>
      </c>
      <c r="S118" s="11">
        <f t="shared" si="0"/>
        <v>4</v>
      </c>
      <c r="T118" s="11">
        <f t="shared" si="0"/>
        <v>4</v>
      </c>
      <c r="U118" s="18" t="s">
        <v>32</v>
      </c>
      <c r="V118" s="18"/>
      <c r="W118" s="20"/>
    </row>
    <row r="119" spans="1:23" ht="165" x14ac:dyDescent="0.25">
      <c r="A119" s="11" t="s">
        <v>271</v>
      </c>
      <c r="B119" s="11" t="s">
        <v>272</v>
      </c>
      <c r="C119" s="11" t="s">
        <v>19</v>
      </c>
      <c r="D119" s="11"/>
      <c r="E119" s="11"/>
      <c r="F119" s="18" t="s">
        <v>19</v>
      </c>
      <c r="G119" s="11" t="s">
        <v>19</v>
      </c>
      <c r="H119" s="19"/>
      <c r="I119" s="11" t="s">
        <v>19</v>
      </c>
      <c r="J119" s="11" t="s">
        <v>19</v>
      </c>
      <c r="K119" s="11"/>
      <c r="L119" s="11" t="s">
        <v>19</v>
      </c>
      <c r="M119" s="11">
        <v>16</v>
      </c>
      <c r="N119" s="11">
        <v>15</v>
      </c>
      <c r="O119" s="11">
        <v>9</v>
      </c>
      <c r="P119" s="11">
        <v>8</v>
      </c>
      <c r="Q119" s="11">
        <v>13</v>
      </c>
      <c r="R119" s="11">
        <v>19</v>
      </c>
      <c r="S119" s="11">
        <f t="shared" si="0"/>
        <v>22</v>
      </c>
      <c r="T119" s="11">
        <f t="shared" si="0"/>
        <v>27</v>
      </c>
      <c r="U119" s="18" t="s">
        <v>29</v>
      </c>
      <c r="V119" s="18"/>
      <c r="W119" s="20"/>
    </row>
    <row r="120" spans="1:23" ht="90" x14ac:dyDescent="0.25">
      <c r="A120" s="11" t="s">
        <v>274</v>
      </c>
      <c r="B120" s="11" t="s">
        <v>273</v>
      </c>
      <c r="C120" s="11" t="s">
        <v>30</v>
      </c>
      <c r="D120" s="11"/>
      <c r="E120" s="11"/>
      <c r="F120" s="18" t="s">
        <v>19</v>
      </c>
      <c r="G120" s="11" t="s">
        <v>19</v>
      </c>
      <c r="H120" s="19"/>
      <c r="I120" s="11" t="s">
        <v>19</v>
      </c>
      <c r="J120" s="11" t="s">
        <v>19</v>
      </c>
      <c r="K120" s="11"/>
      <c r="L120" s="11" t="s">
        <v>19</v>
      </c>
      <c r="M120" s="11">
        <v>12</v>
      </c>
      <c r="N120" s="11">
        <v>17</v>
      </c>
      <c r="O120" s="11">
        <v>7</v>
      </c>
      <c r="P120" s="11">
        <v>7</v>
      </c>
      <c r="Q120" s="11">
        <v>8</v>
      </c>
      <c r="R120" s="11">
        <v>11</v>
      </c>
      <c r="S120" s="11">
        <f t="shared" si="0"/>
        <v>15</v>
      </c>
      <c r="T120" s="11">
        <f t="shared" si="0"/>
        <v>18</v>
      </c>
      <c r="U120" s="18" t="s">
        <v>275</v>
      </c>
      <c r="V120" s="18"/>
      <c r="W120" s="20"/>
    </row>
    <row r="121" spans="1:23" ht="165" x14ac:dyDescent="0.25">
      <c r="A121" s="11" t="s">
        <v>276</v>
      </c>
      <c r="B121" s="11" t="s">
        <v>277</v>
      </c>
      <c r="C121" s="11" t="s">
        <v>19</v>
      </c>
      <c r="D121" s="11"/>
      <c r="E121" s="11"/>
      <c r="F121" s="18"/>
      <c r="G121" s="11" t="s">
        <v>30</v>
      </c>
      <c r="H121" s="19" t="s">
        <v>18</v>
      </c>
      <c r="I121" s="11" t="s">
        <v>17</v>
      </c>
      <c r="J121" s="11" t="s">
        <v>19</v>
      </c>
      <c r="K121" s="11" t="s">
        <v>33</v>
      </c>
      <c r="L121" s="11" t="s">
        <v>17</v>
      </c>
      <c r="M121" s="11">
        <v>24</v>
      </c>
      <c r="N121" s="11">
        <v>10</v>
      </c>
      <c r="O121" s="11">
        <v>6</v>
      </c>
      <c r="P121" s="11">
        <v>0</v>
      </c>
      <c r="Q121" s="11">
        <v>1</v>
      </c>
      <c r="R121" s="11">
        <v>6</v>
      </c>
      <c r="S121" s="11">
        <f t="shared" si="0"/>
        <v>7</v>
      </c>
      <c r="T121" s="11">
        <f t="shared" si="0"/>
        <v>6</v>
      </c>
      <c r="U121" s="18" t="s">
        <v>32</v>
      </c>
      <c r="V121" s="18"/>
      <c r="W121" s="20"/>
    </row>
    <row r="122" spans="1:23" ht="105" x14ac:dyDescent="0.25">
      <c r="A122" s="11" t="s">
        <v>278</v>
      </c>
      <c r="B122" s="11" t="s">
        <v>279</v>
      </c>
      <c r="C122" s="11" t="s">
        <v>19</v>
      </c>
      <c r="D122" s="11"/>
      <c r="E122" s="11"/>
      <c r="F122" s="18" t="s">
        <v>19</v>
      </c>
      <c r="G122" s="11" t="s">
        <v>19</v>
      </c>
      <c r="H122" s="19"/>
      <c r="I122" s="11" t="s">
        <v>19</v>
      </c>
      <c r="J122" s="11" t="s">
        <v>19</v>
      </c>
      <c r="K122" s="11"/>
      <c r="L122" s="11" t="s">
        <v>19</v>
      </c>
      <c r="M122" s="11">
        <v>10</v>
      </c>
      <c r="N122" s="11">
        <v>15</v>
      </c>
      <c r="O122" s="11">
        <v>6</v>
      </c>
      <c r="P122" s="11">
        <v>1</v>
      </c>
      <c r="Q122" s="11">
        <v>10</v>
      </c>
      <c r="R122" s="11">
        <v>13</v>
      </c>
      <c r="S122" s="11">
        <f t="shared" si="0"/>
        <v>16</v>
      </c>
      <c r="T122" s="11">
        <f t="shared" si="0"/>
        <v>14</v>
      </c>
      <c r="U122" s="18" t="s">
        <v>53</v>
      </c>
      <c r="V122" s="18"/>
      <c r="W122" s="20"/>
    </row>
    <row r="123" spans="1:23" ht="105" x14ac:dyDescent="0.25">
      <c r="A123" s="11" t="s">
        <v>280</v>
      </c>
      <c r="B123" s="11" t="s">
        <v>281</v>
      </c>
      <c r="C123" s="11" t="s">
        <v>17</v>
      </c>
      <c r="D123" s="11"/>
      <c r="E123" s="11"/>
      <c r="F123" s="18" t="s">
        <v>19</v>
      </c>
      <c r="G123" s="11" t="s">
        <v>19</v>
      </c>
      <c r="H123" s="19"/>
      <c r="I123" s="11" t="s">
        <v>19</v>
      </c>
      <c r="J123" s="11" t="s">
        <v>19</v>
      </c>
      <c r="K123" s="11"/>
      <c r="L123" s="11" t="s">
        <v>19</v>
      </c>
      <c r="M123" s="11">
        <v>22</v>
      </c>
      <c r="N123" s="11">
        <v>39</v>
      </c>
      <c r="O123" s="11">
        <v>3</v>
      </c>
      <c r="P123" s="11">
        <v>6</v>
      </c>
      <c r="Q123" s="11">
        <v>5</v>
      </c>
      <c r="R123" s="11">
        <v>4</v>
      </c>
      <c r="S123" s="11">
        <f t="shared" si="0"/>
        <v>8</v>
      </c>
      <c r="T123" s="11">
        <f t="shared" si="0"/>
        <v>10</v>
      </c>
      <c r="U123" s="18" t="s">
        <v>282</v>
      </c>
      <c r="V123" s="18"/>
      <c r="W123" s="20"/>
    </row>
    <row r="124" spans="1:23" ht="285" x14ac:dyDescent="0.25">
      <c r="A124" s="11" t="s">
        <v>283</v>
      </c>
      <c r="B124" s="11" t="s">
        <v>284</v>
      </c>
      <c r="C124" s="11"/>
      <c r="D124" s="11" t="s">
        <v>19</v>
      </c>
      <c r="E124" s="11"/>
      <c r="F124" s="18" t="s">
        <v>19</v>
      </c>
      <c r="G124" s="11" t="s">
        <v>19</v>
      </c>
      <c r="H124" s="19"/>
      <c r="I124" s="11" t="s">
        <v>19</v>
      </c>
      <c r="J124" s="11" t="s">
        <v>19</v>
      </c>
      <c r="K124" s="11" t="s">
        <v>18</v>
      </c>
      <c r="L124" s="11" t="s">
        <v>17</v>
      </c>
      <c r="M124" s="11">
        <v>36</v>
      </c>
      <c r="N124" s="11">
        <v>37</v>
      </c>
      <c r="O124" s="11">
        <v>20</v>
      </c>
      <c r="P124" s="11">
        <v>0</v>
      </c>
      <c r="Q124" s="11">
        <v>29</v>
      </c>
      <c r="R124" s="11">
        <v>1</v>
      </c>
      <c r="S124" s="11">
        <f t="shared" si="0"/>
        <v>49</v>
      </c>
      <c r="T124" s="11">
        <f t="shared" si="0"/>
        <v>1</v>
      </c>
      <c r="U124" s="18" t="s">
        <v>32</v>
      </c>
      <c r="V124" s="18"/>
      <c r="W124" s="20"/>
    </row>
    <row r="125" spans="1:23" ht="105" x14ac:dyDescent="0.25">
      <c r="A125" s="11" t="s">
        <v>285</v>
      </c>
      <c r="B125" s="11" t="s">
        <v>286</v>
      </c>
      <c r="C125" s="11"/>
      <c r="D125" s="11" t="s">
        <v>19</v>
      </c>
      <c r="E125" s="11"/>
      <c r="F125" s="18" t="s">
        <v>19</v>
      </c>
      <c r="G125" s="11" t="s">
        <v>19</v>
      </c>
      <c r="H125" s="19"/>
      <c r="I125" s="11" t="s">
        <v>19</v>
      </c>
      <c r="J125" s="11" t="s">
        <v>19</v>
      </c>
      <c r="K125" s="11"/>
      <c r="L125" s="11" t="s">
        <v>19</v>
      </c>
      <c r="M125" s="11">
        <v>16</v>
      </c>
      <c r="N125" s="11">
        <v>20</v>
      </c>
      <c r="O125" s="11">
        <v>6</v>
      </c>
      <c r="P125" s="11">
        <v>6</v>
      </c>
      <c r="Q125" s="11">
        <v>11</v>
      </c>
      <c r="R125" s="11">
        <v>16</v>
      </c>
      <c r="S125" s="11">
        <f t="shared" si="0"/>
        <v>17</v>
      </c>
      <c r="T125" s="11">
        <f t="shared" si="0"/>
        <v>22</v>
      </c>
      <c r="U125" s="18" t="s">
        <v>29</v>
      </c>
      <c r="V125" s="18"/>
      <c r="W125" s="20"/>
    </row>
    <row r="126" spans="1:23" ht="105" x14ac:dyDescent="0.25">
      <c r="A126" s="11" t="s">
        <v>287</v>
      </c>
      <c r="B126" s="11" t="s">
        <v>288</v>
      </c>
      <c r="C126" s="11"/>
      <c r="D126" s="11"/>
      <c r="E126" s="11" t="s">
        <v>17</v>
      </c>
      <c r="F126" s="18" t="s">
        <v>19</v>
      </c>
      <c r="G126" s="11" t="s">
        <v>19</v>
      </c>
      <c r="H126" s="19"/>
      <c r="I126" s="11" t="s">
        <v>19</v>
      </c>
      <c r="J126" s="11" t="s">
        <v>19</v>
      </c>
      <c r="K126" s="11"/>
      <c r="L126" s="11" t="s">
        <v>17</v>
      </c>
      <c r="M126" s="11">
        <v>17</v>
      </c>
      <c r="N126" s="11">
        <v>18</v>
      </c>
      <c r="O126" s="11">
        <v>3</v>
      </c>
      <c r="P126" s="11">
        <v>0</v>
      </c>
      <c r="Q126" s="11">
        <v>16</v>
      </c>
      <c r="R126" s="11">
        <v>19</v>
      </c>
      <c r="S126" s="11">
        <f t="shared" si="0"/>
        <v>19</v>
      </c>
      <c r="T126" s="11">
        <f t="shared" si="0"/>
        <v>19</v>
      </c>
      <c r="U126" s="18" t="s">
        <v>31</v>
      </c>
      <c r="V126" s="18"/>
      <c r="W126" s="20"/>
    </row>
    <row r="127" spans="1:23" ht="120" x14ac:dyDescent="0.25">
      <c r="A127" s="11" t="s">
        <v>289</v>
      </c>
      <c r="B127" s="11" t="s">
        <v>290</v>
      </c>
      <c r="C127" s="11"/>
      <c r="D127" s="11"/>
      <c r="E127" s="11" t="s">
        <v>19</v>
      </c>
      <c r="F127" s="18" t="s">
        <v>19</v>
      </c>
      <c r="G127" s="11" t="s">
        <v>19</v>
      </c>
      <c r="H127" s="19"/>
      <c r="I127" s="11" t="s">
        <v>19</v>
      </c>
      <c r="J127" s="11" t="s">
        <v>19</v>
      </c>
      <c r="K127" s="11" t="s">
        <v>18</v>
      </c>
      <c r="L127" s="11" t="s">
        <v>17</v>
      </c>
      <c r="M127" s="11">
        <v>9</v>
      </c>
      <c r="N127" s="11">
        <v>30</v>
      </c>
      <c r="O127" s="11">
        <v>13</v>
      </c>
      <c r="P127" s="11">
        <v>0</v>
      </c>
      <c r="Q127" s="11">
        <v>2</v>
      </c>
      <c r="R127" s="11">
        <v>15</v>
      </c>
      <c r="S127" s="11">
        <f t="shared" si="0"/>
        <v>15</v>
      </c>
      <c r="T127" s="11">
        <f t="shared" si="0"/>
        <v>15</v>
      </c>
      <c r="U127" s="18" t="s">
        <v>32</v>
      </c>
      <c r="V127" s="18"/>
      <c r="W127" s="20"/>
    </row>
    <row r="128" spans="1:23" ht="165" x14ac:dyDescent="0.25">
      <c r="A128" s="11" t="s">
        <v>291</v>
      </c>
      <c r="B128" s="11" t="s">
        <v>292</v>
      </c>
      <c r="C128" s="11" t="s">
        <v>19</v>
      </c>
      <c r="D128" s="11"/>
      <c r="E128" s="11"/>
      <c r="F128" s="18" t="s">
        <v>19</v>
      </c>
      <c r="G128" s="11" t="s">
        <v>19</v>
      </c>
      <c r="H128" s="19"/>
      <c r="I128" s="11" t="s">
        <v>19</v>
      </c>
      <c r="J128" s="11" t="s">
        <v>19</v>
      </c>
      <c r="K128" s="11" t="s">
        <v>18</v>
      </c>
      <c r="L128" s="11" t="s">
        <v>17</v>
      </c>
      <c r="M128" s="11">
        <v>9</v>
      </c>
      <c r="N128" s="11">
        <v>8</v>
      </c>
      <c r="O128" s="11">
        <v>2</v>
      </c>
      <c r="P128" s="11">
        <v>0</v>
      </c>
      <c r="Q128" s="11">
        <v>14</v>
      </c>
      <c r="R128" s="11">
        <v>53</v>
      </c>
      <c r="S128" s="11">
        <f t="shared" si="0"/>
        <v>16</v>
      </c>
      <c r="T128" s="11">
        <f t="shared" si="0"/>
        <v>53</v>
      </c>
      <c r="U128" s="18" t="s">
        <v>29</v>
      </c>
      <c r="V128" s="18"/>
      <c r="W128" s="20"/>
    </row>
    <row r="129" spans="1:23" ht="195" x14ac:dyDescent="0.25">
      <c r="A129" s="11" t="s">
        <v>293</v>
      </c>
      <c r="B129" s="11" t="s">
        <v>294</v>
      </c>
      <c r="C129" s="11"/>
      <c r="D129" s="11"/>
      <c r="E129" s="11" t="s">
        <v>19</v>
      </c>
      <c r="F129" s="18" t="s">
        <v>19</v>
      </c>
      <c r="G129" s="11" t="s">
        <v>19</v>
      </c>
      <c r="H129" s="19"/>
      <c r="I129" s="11" t="s">
        <v>19</v>
      </c>
      <c r="J129" s="11" t="s">
        <v>19</v>
      </c>
      <c r="K129" s="11"/>
      <c r="L129" s="11" t="s">
        <v>19</v>
      </c>
      <c r="M129" s="11">
        <v>34</v>
      </c>
      <c r="N129" s="11">
        <v>37</v>
      </c>
      <c r="O129" s="11">
        <v>3</v>
      </c>
      <c r="P129" s="11">
        <v>1</v>
      </c>
      <c r="Q129" s="11">
        <v>26</v>
      </c>
      <c r="R129" s="11">
        <v>31</v>
      </c>
      <c r="S129" s="11">
        <f t="shared" si="0"/>
        <v>29</v>
      </c>
      <c r="T129" s="11">
        <f t="shared" si="0"/>
        <v>32</v>
      </c>
      <c r="U129" s="18" t="s">
        <v>34</v>
      </c>
      <c r="V129" s="18"/>
      <c r="W129" s="20"/>
    </row>
    <row r="130" spans="1:23" ht="315" x14ac:dyDescent="0.25">
      <c r="A130" s="11" t="s">
        <v>295</v>
      </c>
      <c r="B130" s="11" t="s">
        <v>296</v>
      </c>
      <c r="C130" s="11"/>
      <c r="D130" s="11" t="s">
        <v>19</v>
      </c>
      <c r="E130" s="11"/>
      <c r="F130" s="18" t="s">
        <v>19</v>
      </c>
      <c r="G130" s="11" t="s">
        <v>19</v>
      </c>
      <c r="H130" s="19"/>
      <c r="I130" s="11" t="s">
        <v>19</v>
      </c>
      <c r="J130" s="11" t="s">
        <v>19</v>
      </c>
      <c r="K130" s="11" t="s">
        <v>18</v>
      </c>
      <c r="L130" s="11" t="s">
        <v>17</v>
      </c>
      <c r="M130" s="11">
        <v>30</v>
      </c>
      <c r="N130" s="11">
        <v>34</v>
      </c>
      <c r="O130" s="11">
        <v>9</v>
      </c>
      <c r="P130" s="11">
        <v>0</v>
      </c>
      <c r="Q130" s="11">
        <v>51</v>
      </c>
      <c r="R130" s="11">
        <v>70</v>
      </c>
      <c r="S130" s="11">
        <f t="shared" si="0"/>
        <v>60</v>
      </c>
      <c r="T130" s="11">
        <f t="shared" si="0"/>
        <v>70</v>
      </c>
      <c r="U130" s="18" t="s">
        <v>29</v>
      </c>
      <c r="V130" s="18"/>
      <c r="W130" s="20"/>
    </row>
    <row r="131" spans="1:23" ht="120" x14ac:dyDescent="0.25">
      <c r="A131" s="11" t="s">
        <v>297</v>
      </c>
      <c r="B131" s="11" t="s">
        <v>298</v>
      </c>
      <c r="C131" s="11"/>
      <c r="D131" s="11"/>
      <c r="E131" s="11" t="s">
        <v>19</v>
      </c>
      <c r="F131" s="18" t="s">
        <v>19</v>
      </c>
      <c r="G131" s="11" t="s">
        <v>19</v>
      </c>
      <c r="H131" s="19"/>
      <c r="I131" s="11" t="s">
        <v>19</v>
      </c>
      <c r="J131" s="11" t="s">
        <v>19</v>
      </c>
      <c r="K131" s="11" t="s">
        <v>18</v>
      </c>
      <c r="L131" s="11" t="s">
        <v>17</v>
      </c>
      <c r="M131" s="11">
        <v>11</v>
      </c>
      <c r="N131" s="11">
        <v>8</v>
      </c>
      <c r="O131" s="11">
        <v>6</v>
      </c>
      <c r="P131" s="11">
        <v>0</v>
      </c>
      <c r="Q131" s="11">
        <v>20</v>
      </c>
      <c r="R131" s="11">
        <v>23</v>
      </c>
      <c r="S131" s="11">
        <f t="shared" si="0"/>
        <v>26</v>
      </c>
      <c r="T131" s="11">
        <f t="shared" ref="T131:T153" si="1">SUM(P131,R131)</f>
        <v>23</v>
      </c>
      <c r="U131" s="18" t="s">
        <v>34</v>
      </c>
      <c r="V131" s="18" t="s">
        <v>141</v>
      </c>
      <c r="W131" s="20"/>
    </row>
    <row r="132" spans="1:23" ht="105" x14ac:dyDescent="0.25">
      <c r="A132" s="11" t="s">
        <v>299</v>
      </c>
      <c r="B132" s="11" t="s">
        <v>300</v>
      </c>
      <c r="C132" s="11"/>
      <c r="D132" s="11" t="s">
        <v>19</v>
      </c>
      <c r="E132" s="11"/>
      <c r="F132" s="18" t="s">
        <v>19</v>
      </c>
      <c r="G132" s="11" t="s">
        <v>19</v>
      </c>
      <c r="H132" s="19"/>
      <c r="I132" s="11" t="s">
        <v>19</v>
      </c>
      <c r="J132" s="11" t="s">
        <v>19</v>
      </c>
      <c r="K132" s="11"/>
      <c r="L132" s="11" t="s">
        <v>19</v>
      </c>
      <c r="M132" s="11">
        <v>11</v>
      </c>
      <c r="N132" s="11">
        <v>12</v>
      </c>
      <c r="O132" s="11">
        <v>2</v>
      </c>
      <c r="P132" s="11">
        <v>6</v>
      </c>
      <c r="Q132" s="11">
        <v>11</v>
      </c>
      <c r="R132" s="11">
        <v>5</v>
      </c>
      <c r="S132" s="11">
        <f t="shared" ref="S132:S153" si="2">SUM(O132,Q132)</f>
        <v>13</v>
      </c>
      <c r="T132" s="11">
        <f t="shared" si="1"/>
        <v>11</v>
      </c>
      <c r="U132" s="18" t="s">
        <v>29</v>
      </c>
      <c r="V132" s="18"/>
      <c r="W132" s="20"/>
    </row>
    <row r="133" spans="1:23" ht="180" x14ac:dyDescent="0.25">
      <c r="A133" s="11" t="s">
        <v>301</v>
      </c>
      <c r="B133" s="11" t="s">
        <v>302</v>
      </c>
      <c r="C133" s="11" t="s">
        <v>19</v>
      </c>
      <c r="D133" s="11"/>
      <c r="E133" s="11"/>
      <c r="F133" s="18"/>
      <c r="G133" s="11" t="s">
        <v>19</v>
      </c>
      <c r="H133" s="19"/>
      <c r="I133" s="11" t="s">
        <v>17</v>
      </c>
      <c r="J133" s="11" t="s">
        <v>19</v>
      </c>
      <c r="K133" s="11" t="s">
        <v>33</v>
      </c>
      <c r="L133" s="11" t="s">
        <v>17</v>
      </c>
      <c r="M133" s="11">
        <v>10</v>
      </c>
      <c r="N133" s="11">
        <v>12</v>
      </c>
      <c r="O133" s="11">
        <v>2</v>
      </c>
      <c r="P133" s="11">
        <v>0</v>
      </c>
      <c r="Q133" s="11">
        <v>7</v>
      </c>
      <c r="R133" s="11">
        <v>15</v>
      </c>
      <c r="S133" s="11">
        <f t="shared" si="2"/>
        <v>9</v>
      </c>
      <c r="T133" s="11">
        <f t="shared" si="1"/>
        <v>15</v>
      </c>
      <c r="U133" s="18" t="s">
        <v>303</v>
      </c>
      <c r="V133" s="18"/>
      <c r="W133" s="20"/>
    </row>
    <row r="134" spans="1:23" ht="75" x14ac:dyDescent="0.25">
      <c r="A134" s="11" t="s">
        <v>304</v>
      </c>
      <c r="B134" s="11" t="s">
        <v>305</v>
      </c>
      <c r="C134" s="11"/>
      <c r="D134" s="11" t="s">
        <v>19</v>
      </c>
      <c r="E134" s="11"/>
      <c r="F134" s="18" t="s">
        <v>19</v>
      </c>
      <c r="G134" s="11" t="s">
        <v>19</v>
      </c>
      <c r="H134" s="19"/>
      <c r="I134" s="11" t="s">
        <v>19</v>
      </c>
      <c r="J134" s="11" t="s">
        <v>19</v>
      </c>
      <c r="K134" s="11" t="s">
        <v>18</v>
      </c>
      <c r="L134" s="11" t="s">
        <v>17</v>
      </c>
      <c r="M134" s="11">
        <v>6</v>
      </c>
      <c r="N134" s="11">
        <v>9</v>
      </c>
      <c r="O134" s="11">
        <v>3</v>
      </c>
      <c r="P134" s="11">
        <v>0</v>
      </c>
      <c r="Q134" s="11">
        <v>7</v>
      </c>
      <c r="R134" s="11">
        <v>9</v>
      </c>
      <c r="S134" s="11">
        <f t="shared" si="2"/>
        <v>10</v>
      </c>
      <c r="T134" s="11">
        <f t="shared" si="1"/>
        <v>9</v>
      </c>
      <c r="U134" s="18" t="s">
        <v>32</v>
      </c>
      <c r="V134" s="18"/>
      <c r="W134" s="20"/>
    </row>
    <row r="135" spans="1:23" ht="135" x14ac:dyDescent="0.25">
      <c r="A135" s="11" t="s">
        <v>306</v>
      </c>
      <c r="B135" s="11" t="s">
        <v>307</v>
      </c>
      <c r="C135" s="11"/>
      <c r="D135" s="11"/>
      <c r="E135" s="11" t="s">
        <v>19</v>
      </c>
      <c r="F135" s="18" t="s">
        <v>19</v>
      </c>
      <c r="G135" s="11" t="s">
        <v>19</v>
      </c>
      <c r="H135" s="19"/>
      <c r="I135" s="11" t="s">
        <v>19</v>
      </c>
      <c r="J135" s="11" t="s">
        <v>19</v>
      </c>
      <c r="K135" s="11"/>
      <c r="L135" s="11" t="s">
        <v>17</v>
      </c>
      <c r="M135" s="11">
        <v>7</v>
      </c>
      <c r="N135" s="11">
        <v>12</v>
      </c>
      <c r="O135" s="11">
        <v>3</v>
      </c>
      <c r="P135" s="11">
        <v>0</v>
      </c>
      <c r="Q135" s="11">
        <v>10</v>
      </c>
      <c r="R135" s="11">
        <v>16</v>
      </c>
      <c r="S135" s="11">
        <f t="shared" si="2"/>
        <v>13</v>
      </c>
      <c r="T135" s="11">
        <f t="shared" si="1"/>
        <v>16</v>
      </c>
      <c r="U135" s="18" t="s">
        <v>31</v>
      </c>
      <c r="V135" s="18"/>
      <c r="W135" s="20"/>
    </row>
    <row r="136" spans="1:23" ht="90" x14ac:dyDescent="0.25">
      <c r="A136" s="11" t="s">
        <v>308</v>
      </c>
      <c r="B136" s="11" t="s">
        <v>309</v>
      </c>
      <c r="C136" s="11" t="s">
        <v>19</v>
      </c>
      <c r="D136" s="11"/>
      <c r="E136" s="11"/>
      <c r="F136" s="18" t="s">
        <v>19</v>
      </c>
      <c r="G136" s="11" t="s">
        <v>19</v>
      </c>
      <c r="H136" s="19"/>
      <c r="I136" s="11" t="s">
        <v>19</v>
      </c>
      <c r="J136" s="11" t="s">
        <v>19</v>
      </c>
      <c r="K136" s="11"/>
      <c r="L136" s="11" t="s">
        <v>19</v>
      </c>
      <c r="M136" s="11">
        <v>15</v>
      </c>
      <c r="N136" s="11">
        <v>14</v>
      </c>
      <c r="O136" s="11">
        <v>1</v>
      </c>
      <c r="P136" s="11">
        <v>1</v>
      </c>
      <c r="Q136" s="11">
        <v>6</v>
      </c>
      <c r="R136" s="11">
        <v>11</v>
      </c>
      <c r="S136" s="11">
        <f t="shared" si="2"/>
        <v>7</v>
      </c>
      <c r="T136" s="11">
        <f t="shared" si="1"/>
        <v>12</v>
      </c>
      <c r="U136" s="18" t="s">
        <v>29</v>
      </c>
      <c r="V136" s="18"/>
      <c r="W136" s="20"/>
    </row>
    <row r="137" spans="1:23" ht="120" x14ac:dyDescent="0.25">
      <c r="A137" s="11" t="s">
        <v>310</v>
      </c>
      <c r="B137" s="11" t="s">
        <v>311</v>
      </c>
      <c r="C137" s="11"/>
      <c r="D137" s="11" t="s">
        <v>19</v>
      </c>
      <c r="E137" s="11"/>
      <c r="F137" s="18" t="s">
        <v>19</v>
      </c>
      <c r="G137" s="11" t="s">
        <v>19</v>
      </c>
      <c r="H137" s="19"/>
      <c r="I137" s="11" t="s">
        <v>19</v>
      </c>
      <c r="J137" s="11" t="s">
        <v>19</v>
      </c>
      <c r="K137" s="11"/>
      <c r="L137" s="11" t="s">
        <v>19</v>
      </c>
      <c r="M137" s="11">
        <v>21</v>
      </c>
      <c r="N137" s="11">
        <v>35</v>
      </c>
      <c r="O137" s="11">
        <v>6</v>
      </c>
      <c r="P137" s="11">
        <v>3</v>
      </c>
      <c r="Q137" s="11">
        <v>2</v>
      </c>
      <c r="R137" s="11">
        <v>9</v>
      </c>
      <c r="S137" s="11">
        <f t="shared" si="2"/>
        <v>8</v>
      </c>
      <c r="T137" s="11">
        <f t="shared" si="1"/>
        <v>12</v>
      </c>
      <c r="U137" s="18" t="s">
        <v>29</v>
      </c>
      <c r="V137" s="18"/>
      <c r="W137" s="20"/>
    </row>
    <row r="138" spans="1:23" ht="165" x14ac:dyDescent="0.25">
      <c r="A138" s="11" t="s">
        <v>312</v>
      </c>
      <c r="B138" s="11" t="s">
        <v>313</v>
      </c>
      <c r="C138" s="11"/>
      <c r="D138" s="11" t="s">
        <v>19</v>
      </c>
      <c r="E138" s="11"/>
      <c r="F138" s="18" t="s">
        <v>19</v>
      </c>
      <c r="G138" s="11" t="s">
        <v>19</v>
      </c>
      <c r="H138" s="19"/>
      <c r="I138" s="11" t="s">
        <v>19</v>
      </c>
      <c r="J138" s="11" t="s">
        <v>19</v>
      </c>
      <c r="K138" s="11" t="s">
        <v>18</v>
      </c>
      <c r="L138" s="11" t="s">
        <v>17</v>
      </c>
      <c r="M138" s="11">
        <v>34</v>
      </c>
      <c r="N138" s="11">
        <v>45</v>
      </c>
      <c r="O138" s="11">
        <v>2</v>
      </c>
      <c r="P138" s="11">
        <v>0</v>
      </c>
      <c r="Q138" s="11">
        <v>16</v>
      </c>
      <c r="R138" s="11">
        <v>18</v>
      </c>
      <c r="S138" s="11">
        <f t="shared" si="2"/>
        <v>18</v>
      </c>
      <c r="T138" s="11">
        <f t="shared" si="1"/>
        <v>18</v>
      </c>
      <c r="U138" s="18" t="s">
        <v>314</v>
      </c>
      <c r="V138" s="18"/>
      <c r="W138" s="20" t="s">
        <v>315</v>
      </c>
    </row>
    <row r="139" spans="1:23" ht="75" x14ac:dyDescent="0.25">
      <c r="A139" s="11" t="s">
        <v>316</v>
      </c>
      <c r="B139" s="11" t="s">
        <v>317</v>
      </c>
      <c r="C139" s="11"/>
      <c r="D139" s="11"/>
      <c r="E139" s="11" t="s">
        <v>19</v>
      </c>
      <c r="F139" s="18" t="s">
        <v>19</v>
      </c>
      <c r="G139" s="11" t="s">
        <v>19</v>
      </c>
      <c r="H139" s="19"/>
      <c r="I139" s="11" t="s">
        <v>19</v>
      </c>
      <c r="J139" s="11" t="s">
        <v>19</v>
      </c>
      <c r="K139" s="11" t="s">
        <v>18</v>
      </c>
      <c r="L139" s="11" t="s">
        <v>17</v>
      </c>
      <c r="M139" s="11">
        <v>15</v>
      </c>
      <c r="N139" s="11">
        <v>17</v>
      </c>
      <c r="O139" s="11">
        <v>1</v>
      </c>
      <c r="P139" s="11">
        <v>0</v>
      </c>
      <c r="Q139" s="11">
        <v>8</v>
      </c>
      <c r="R139" s="11">
        <v>13</v>
      </c>
      <c r="S139" s="11">
        <f t="shared" si="2"/>
        <v>9</v>
      </c>
      <c r="T139" s="11">
        <f t="shared" si="1"/>
        <v>13</v>
      </c>
      <c r="U139" s="18" t="s">
        <v>34</v>
      </c>
      <c r="V139" s="18" t="s">
        <v>141</v>
      </c>
      <c r="W139" s="20"/>
    </row>
    <row r="140" spans="1:23" ht="75" x14ac:dyDescent="0.25">
      <c r="A140" s="11" t="s">
        <v>318</v>
      </c>
      <c r="B140" s="11" t="s">
        <v>319</v>
      </c>
      <c r="C140" s="11" t="s">
        <v>19</v>
      </c>
      <c r="D140" s="11"/>
      <c r="E140" s="11"/>
      <c r="F140" s="18" t="s">
        <v>19</v>
      </c>
      <c r="G140" s="11" t="s">
        <v>19</v>
      </c>
      <c r="H140" s="19"/>
      <c r="I140" s="11" t="s">
        <v>19</v>
      </c>
      <c r="J140" s="11" t="s">
        <v>19</v>
      </c>
      <c r="K140" s="11"/>
      <c r="L140" s="11" t="s">
        <v>19</v>
      </c>
      <c r="M140" s="11">
        <v>12</v>
      </c>
      <c r="N140" s="11">
        <v>11</v>
      </c>
      <c r="O140" s="11">
        <v>2</v>
      </c>
      <c r="P140" s="11">
        <v>3</v>
      </c>
      <c r="Q140" s="11">
        <v>3</v>
      </c>
      <c r="R140" s="11">
        <v>2</v>
      </c>
      <c r="S140" s="11">
        <f t="shared" si="2"/>
        <v>5</v>
      </c>
      <c r="T140" s="11">
        <f t="shared" si="1"/>
        <v>5</v>
      </c>
      <c r="U140" s="18" t="s">
        <v>29</v>
      </c>
      <c r="V140" s="18"/>
      <c r="W140" s="20"/>
    </row>
    <row r="141" spans="1:23" ht="120" x14ac:dyDescent="0.25">
      <c r="A141" s="11" t="s">
        <v>320</v>
      </c>
      <c r="B141" s="11" t="s">
        <v>321</v>
      </c>
      <c r="C141" s="11" t="s">
        <v>19</v>
      </c>
      <c r="D141" s="11"/>
      <c r="E141" s="11"/>
      <c r="F141" s="18" t="s">
        <v>19</v>
      </c>
      <c r="G141" s="11" t="s">
        <v>19</v>
      </c>
      <c r="H141" s="19"/>
      <c r="I141" s="11" t="s">
        <v>19</v>
      </c>
      <c r="J141" s="11" t="s">
        <v>19</v>
      </c>
      <c r="K141" s="11"/>
      <c r="L141" s="11" t="s">
        <v>19</v>
      </c>
      <c r="M141" s="11">
        <v>13</v>
      </c>
      <c r="N141" s="11">
        <v>14</v>
      </c>
      <c r="O141" s="11">
        <v>2</v>
      </c>
      <c r="P141" s="11">
        <v>2</v>
      </c>
      <c r="Q141" s="11">
        <v>24</v>
      </c>
      <c r="R141" s="11">
        <v>22</v>
      </c>
      <c r="S141" s="11">
        <f t="shared" si="2"/>
        <v>26</v>
      </c>
      <c r="T141" s="11">
        <f t="shared" si="1"/>
        <v>24</v>
      </c>
      <c r="U141" s="18" t="s">
        <v>126</v>
      </c>
      <c r="V141" s="18"/>
      <c r="W141" s="20"/>
    </row>
    <row r="142" spans="1:23" ht="120" x14ac:dyDescent="0.25">
      <c r="A142" s="11" t="s">
        <v>322</v>
      </c>
      <c r="B142" s="11" t="s">
        <v>323</v>
      </c>
      <c r="C142" s="11"/>
      <c r="D142" s="11" t="s">
        <v>19</v>
      </c>
      <c r="E142" s="11"/>
      <c r="F142" s="18" t="s">
        <v>19</v>
      </c>
      <c r="G142" s="11" t="s">
        <v>19</v>
      </c>
      <c r="H142" s="19"/>
      <c r="I142" s="11" t="s">
        <v>19</v>
      </c>
      <c r="J142" s="11" t="s">
        <v>19</v>
      </c>
      <c r="K142" s="11" t="s">
        <v>18</v>
      </c>
      <c r="L142" s="11" t="s">
        <v>17</v>
      </c>
      <c r="M142" s="11">
        <v>12</v>
      </c>
      <c r="N142" s="11">
        <v>11</v>
      </c>
      <c r="O142" s="11">
        <v>3</v>
      </c>
      <c r="P142" s="11">
        <v>0</v>
      </c>
      <c r="Q142" s="11">
        <v>1</v>
      </c>
      <c r="R142" s="11">
        <v>4</v>
      </c>
      <c r="S142" s="11">
        <f t="shared" si="2"/>
        <v>4</v>
      </c>
      <c r="T142" s="11">
        <f t="shared" si="1"/>
        <v>4</v>
      </c>
      <c r="U142" s="18" t="s">
        <v>32</v>
      </c>
      <c r="V142" s="18"/>
      <c r="W142" s="20"/>
    </row>
    <row r="143" spans="1:23" ht="180" x14ac:dyDescent="0.25">
      <c r="A143" s="11" t="s">
        <v>324</v>
      </c>
      <c r="B143" s="11" t="s">
        <v>325</v>
      </c>
      <c r="C143" s="11"/>
      <c r="D143" s="11" t="s">
        <v>19</v>
      </c>
      <c r="E143" s="11"/>
      <c r="F143" s="18" t="s">
        <v>19</v>
      </c>
      <c r="G143" s="11" t="s">
        <v>19</v>
      </c>
      <c r="H143" s="19"/>
      <c r="I143" s="11" t="s">
        <v>19</v>
      </c>
      <c r="J143" s="11" t="s">
        <v>19</v>
      </c>
      <c r="K143" s="11" t="s">
        <v>18</v>
      </c>
      <c r="L143" s="11" t="s">
        <v>17</v>
      </c>
      <c r="M143" s="11">
        <v>11</v>
      </c>
      <c r="N143" s="11">
        <v>12</v>
      </c>
      <c r="O143" s="11">
        <v>5</v>
      </c>
      <c r="P143" s="11">
        <v>0</v>
      </c>
      <c r="Q143" s="11">
        <v>2</v>
      </c>
      <c r="R143" s="11">
        <v>7</v>
      </c>
      <c r="S143" s="11">
        <f t="shared" si="2"/>
        <v>7</v>
      </c>
      <c r="T143" s="11">
        <f t="shared" si="1"/>
        <v>7</v>
      </c>
      <c r="U143" s="18" t="s">
        <v>32</v>
      </c>
      <c r="V143" s="18"/>
      <c r="W143" s="20"/>
    </row>
    <row r="144" spans="1:23" ht="105" x14ac:dyDescent="0.25">
      <c r="A144" s="11" t="s">
        <v>327</v>
      </c>
      <c r="B144" s="11" t="s">
        <v>326</v>
      </c>
      <c r="C144" s="11"/>
      <c r="D144" s="11" t="s">
        <v>30</v>
      </c>
      <c r="E144" s="11"/>
      <c r="F144" s="18" t="s">
        <v>19</v>
      </c>
      <c r="G144" s="11" t="s">
        <v>19</v>
      </c>
      <c r="H144" s="19"/>
      <c r="I144" s="11" t="s">
        <v>19</v>
      </c>
      <c r="J144" s="11" t="s">
        <v>19</v>
      </c>
      <c r="K144" s="11"/>
      <c r="L144" s="11" t="s">
        <v>17</v>
      </c>
      <c r="M144" s="11">
        <v>11</v>
      </c>
      <c r="N144" s="11">
        <v>14</v>
      </c>
      <c r="O144" s="11">
        <v>13</v>
      </c>
      <c r="P144" s="11">
        <v>0</v>
      </c>
      <c r="Q144" s="11">
        <v>13</v>
      </c>
      <c r="R144" s="11">
        <v>29</v>
      </c>
      <c r="S144" s="11">
        <f t="shared" si="2"/>
        <v>26</v>
      </c>
      <c r="T144" s="11">
        <f t="shared" si="1"/>
        <v>29</v>
      </c>
      <c r="U144" s="18" t="s">
        <v>31</v>
      </c>
      <c r="V144" s="18"/>
      <c r="W144" s="20"/>
    </row>
    <row r="145" spans="1:23" ht="120" x14ac:dyDescent="0.25">
      <c r="A145" s="11" t="s">
        <v>328</v>
      </c>
      <c r="B145" s="11" t="s">
        <v>329</v>
      </c>
      <c r="C145" s="11"/>
      <c r="D145" s="11" t="s">
        <v>19</v>
      </c>
      <c r="E145" s="11"/>
      <c r="F145" s="18" t="s">
        <v>19</v>
      </c>
      <c r="G145" s="11" t="s">
        <v>19</v>
      </c>
      <c r="H145" s="19"/>
      <c r="I145" s="11" t="s">
        <v>19</v>
      </c>
      <c r="J145" s="11" t="s">
        <v>19</v>
      </c>
      <c r="K145" s="11"/>
      <c r="L145" s="11" t="s">
        <v>19</v>
      </c>
      <c r="M145" s="11">
        <v>29</v>
      </c>
      <c r="N145" s="11">
        <v>26</v>
      </c>
      <c r="O145" s="11">
        <v>4</v>
      </c>
      <c r="P145" s="11">
        <v>4</v>
      </c>
      <c r="Q145" s="11">
        <v>2</v>
      </c>
      <c r="R145" s="11">
        <v>16</v>
      </c>
      <c r="S145" s="11">
        <f t="shared" si="2"/>
        <v>6</v>
      </c>
      <c r="T145" s="11">
        <f t="shared" si="1"/>
        <v>20</v>
      </c>
      <c r="U145" s="18" t="s">
        <v>53</v>
      </c>
      <c r="V145" s="18"/>
      <c r="W145" s="20"/>
    </row>
    <row r="146" spans="1:23" ht="180" x14ac:dyDescent="0.25">
      <c r="A146" s="11" t="s">
        <v>330</v>
      </c>
      <c r="B146" s="11" t="s">
        <v>331</v>
      </c>
      <c r="C146" s="11" t="s">
        <v>17</v>
      </c>
      <c r="D146" s="11"/>
      <c r="E146" s="11"/>
      <c r="F146" s="18" t="s">
        <v>18</v>
      </c>
      <c r="G146" s="11" t="s">
        <v>19</v>
      </c>
      <c r="H146" s="19"/>
      <c r="I146" s="11" t="s">
        <v>19</v>
      </c>
      <c r="J146" s="11" t="s">
        <v>19</v>
      </c>
      <c r="K146" s="11"/>
      <c r="L146" s="11" t="s">
        <v>17</v>
      </c>
      <c r="M146" s="11">
        <v>22</v>
      </c>
      <c r="N146" s="11">
        <v>28</v>
      </c>
      <c r="O146" s="11">
        <v>12</v>
      </c>
      <c r="P146" s="11">
        <v>0</v>
      </c>
      <c r="Q146" s="11">
        <v>8</v>
      </c>
      <c r="R146" s="11">
        <v>11</v>
      </c>
      <c r="S146" s="11">
        <f t="shared" si="2"/>
        <v>20</v>
      </c>
      <c r="T146" s="11">
        <f t="shared" si="1"/>
        <v>11</v>
      </c>
      <c r="U146" s="18" t="s">
        <v>31</v>
      </c>
      <c r="V146" s="18"/>
      <c r="W146" s="20"/>
    </row>
    <row r="147" spans="1:23" ht="165" x14ac:dyDescent="0.25">
      <c r="A147" s="11" t="s">
        <v>49</v>
      </c>
      <c r="B147" s="11" t="s">
        <v>50</v>
      </c>
      <c r="C147" s="11"/>
      <c r="D147" s="11" t="s">
        <v>17</v>
      </c>
      <c r="E147" s="11"/>
      <c r="F147" s="18" t="s">
        <v>19</v>
      </c>
      <c r="G147" s="11" t="s">
        <v>19</v>
      </c>
      <c r="H147" s="19"/>
      <c r="I147" s="11" t="s">
        <v>19</v>
      </c>
      <c r="J147" s="11" t="s">
        <v>19</v>
      </c>
      <c r="K147" s="11"/>
      <c r="L147" s="11" t="s">
        <v>17</v>
      </c>
      <c r="M147" s="11">
        <v>38</v>
      </c>
      <c r="N147" s="11">
        <v>52</v>
      </c>
      <c r="O147" s="11">
        <v>6</v>
      </c>
      <c r="P147" s="11">
        <v>0</v>
      </c>
      <c r="Q147" s="11">
        <v>11</v>
      </c>
      <c r="R147" s="11">
        <v>12</v>
      </c>
      <c r="S147" s="11">
        <f t="shared" si="2"/>
        <v>17</v>
      </c>
      <c r="T147" s="11">
        <f t="shared" si="1"/>
        <v>12</v>
      </c>
      <c r="U147" s="18" t="s">
        <v>31</v>
      </c>
      <c r="V147" s="18"/>
      <c r="W147" s="20"/>
    </row>
    <row r="148" spans="1:23" ht="120" x14ac:dyDescent="0.25">
      <c r="A148" s="11" t="s">
        <v>333</v>
      </c>
      <c r="B148" s="11" t="s">
        <v>332</v>
      </c>
      <c r="C148" s="11"/>
      <c r="D148" s="11" t="s">
        <v>19</v>
      </c>
      <c r="E148" s="11"/>
      <c r="F148" s="18" t="s">
        <v>19</v>
      </c>
      <c r="G148" s="11" t="s">
        <v>19</v>
      </c>
      <c r="H148" s="19"/>
      <c r="I148" s="11" t="s">
        <v>19</v>
      </c>
      <c r="J148" s="11" t="s">
        <v>19</v>
      </c>
      <c r="K148" s="11" t="s">
        <v>18</v>
      </c>
      <c r="L148" s="11" t="s">
        <v>17</v>
      </c>
      <c r="M148" s="11">
        <v>28</v>
      </c>
      <c r="N148" s="11">
        <v>37</v>
      </c>
      <c r="O148" s="11">
        <v>6</v>
      </c>
      <c r="P148" s="11">
        <v>0</v>
      </c>
      <c r="Q148" s="11">
        <v>2</v>
      </c>
      <c r="R148" s="11">
        <v>5</v>
      </c>
      <c r="S148" s="11">
        <f t="shared" si="2"/>
        <v>8</v>
      </c>
      <c r="T148" s="11">
        <f t="shared" si="1"/>
        <v>5</v>
      </c>
      <c r="U148" s="18" t="s">
        <v>32</v>
      </c>
      <c r="V148" s="18"/>
      <c r="W148" s="20"/>
    </row>
    <row r="149" spans="1:23" ht="105" x14ac:dyDescent="0.25">
      <c r="A149" s="11" t="s">
        <v>334</v>
      </c>
      <c r="B149" s="11" t="s">
        <v>335</v>
      </c>
      <c r="C149" s="11"/>
      <c r="D149" s="11" t="s">
        <v>19</v>
      </c>
      <c r="E149" s="11"/>
      <c r="F149" s="18" t="s">
        <v>19</v>
      </c>
      <c r="G149" s="11" t="s">
        <v>19</v>
      </c>
      <c r="H149" s="19"/>
      <c r="I149" s="11" t="s">
        <v>19</v>
      </c>
      <c r="J149" s="11" t="s">
        <v>19</v>
      </c>
      <c r="K149" s="11" t="s">
        <v>18</v>
      </c>
      <c r="L149" s="11" t="s">
        <v>17</v>
      </c>
      <c r="M149" s="11">
        <v>26</v>
      </c>
      <c r="N149" s="11">
        <v>27</v>
      </c>
      <c r="O149" s="11">
        <v>2</v>
      </c>
      <c r="P149" s="11">
        <v>0</v>
      </c>
      <c r="Q149" s="11">
        <v>3</v>
      </c>
      <c r="R149" s="11">
        <v>7</v>
      </c>
      <c r="S149" s="11">
        <f t="shared" si="2"/>
        <v>5</v>
      </c>
      <c r="T149" s="11">
        <f t="shared" si="1"/>
        <v>7</v>
      </c>
      <c r="U149" s="18" t="s">
        <v>53</v>
      </c>
      <c r="V149" s="18"/>
      <c r="W149" s="20"/>
    </row>
    <row r="150" spans="1:23" ht="165" x14ac:dyDescent="0.25">
      <c r="A150" s="11" t="s">
        <v>41</v>
      </c>
      <c r="B150" s="11" t="s">
        <v>42</v>
      </c>
      <c r="C150" s="11"/>
      <c r="D150" s="11" t="s">
        <v>17</v>
      </c>
      <c r="E150" s="11"/>
      <c r="F150" s="18" t="s">
        <v>19</v>
      </c>
      <c r="G150" s="11" t="s">
        <v>19</v>
      </c>
      <c r="H150" s="19"/>
      <c r="I150" s="11" t="s">
        <v>19</v>
      </c>
      <c r="J150" s="11" t="s">
        <v>19</v>
      </c>
      <c r="K150" s="11"/>
      <c r="L150" s="11" t="s">
        <v>17</v>
      </c>
      <c r="M150" s="11">
        <v>35</v>
      </c>
      <c r="N150" s="11">
        <v>37</v>
      </c>
      <c r="O150" s="11">
        <v>2</v>
      </c>
      <c r="P150" s="11">
        <v>0</v>
      </c>
      <c r="Q150" s="11">
        <v>13</v>
      </c>
      <c r="R150" s="11">
        <v>17</v>
      </c>
      <c r="S150" s="11">
        <f t="shared" si="2"/>
        <v>15</v>
      </c>
      <c r="T150" s="11">
        <f t="shared" si="1"/>
        <v>17</v>
      </c>
      <c r="U150" s="18" t="s">
        <v>31</v>
      </c>
      <c r="V150" s="18"/>
      <c r="W150" s="20"/>
    </row>
    <row r="151" spans="1:23" ht="120" x14ac:dyDescent="0.25">
      <c r="A151" s="11" t="s">
        <v>336</v>
      </c>
      <c r="B151" s="11" t="s">
        <v>337</v>
      </c>
      <c r="C151" s="11"/>
      <c r="D151" s="11" t="s">
        <v>19</v>
      </c>
      <c r="E151" s="11"/>
      <c r="F151" s="18" t="s">
        <v>19</v>
      </c>
      <c r="G151" s="11" t="s">
        <v>19</v>
      </c>
      <c r="H151" s="19"/>
      <c r="I151" s="11" t="s">
        <v>19</v>
      </c>
      <c r="J151" s="11" t="s">
        <v>19</v>
      </c>
      <c r="K151" s="11" t="s">
        <v>18</v>
      </c>
      <c r="L151" s="11" t="s">
        <v>17</v>
      </c>
      <c r="M151" s="11">
        <v>10</v>
      </c>
      <c r="N151" s="11">
        <v>12</v>
      </c>
      <c r="O151" s="11">
        <v>3</v>
      </c>
      <c r="P151" s="11">
        <v>0</v>
      </c>
      <c r="Q151" s="11">
        <v>12</v>
      </c>
      <c r="R151" s="11">
        <v>20</v>
      </c>
      <c r="S151" s="11">
        <f t="shared" si="2"/>
        <v>15</v>
      </c>
      <c r="T151" s="11">
        <f t="shared" si="1"/>
        <v>20</v>
      </c>
      <c r="U151" s="18" t="s">
        <v>32</v>
      </c>
      <c r="V151" s="18"/>
      <c r="W151" s="20"/>
    </row>
    <row r="152" spans="1:23" ht="90" x14ac:dyDescent="0.25">
      <c r="A152" s="11" t="s">
        <v>338</v>
      </c>
      <c r="B152" s="11" t="s">
        <v>339</v>
      </c>
      <c r="C152" s="11" t="s">
        <v>17</v>
      </c>
      <c r="D152" s="11"/>
      <c r="E152" s="11"/>
      <c r="F152" s="18" t="s">
        <v>19</v>
      </c>
      <c r="G152" s="11" t="s">
        <v>19</v>
      </c>
      <c r="H152" s="19"/>
      <c r="I152" s="11" t="s">
        <v>19</v>
      </c>
      <c r="J152" s="11" t="s">
        <v>19</v>
      </c>
      <c r="K152" s="11"/>
      <c r="L152" s="11" t="s">
        <v>17</v>
      </c>
      <c r="M152" s="11">
        <v>19</v>
      </c>
      <c r="N152" s="11">
        <v>21</v>
      </c>
      <c r="O152" s="11">
        <v>3</v>
      </c>
      <c r="P152" s="11">
        <v>0</v>
      </c>
      <c r="Q152" s="11">
        <v>9</v>
      </c>
      <c r="R152" s="11">
        <v>13</v>
      </c>
      <c r="S152" s="11">
        <f t="shared" si="2"/>
        <v>12</v>
      </c>
      <c r="T152" s="11">
        <f t="shared" si="1"/>
        <v>13</v>
      </c>
      <c r="U152" s="18" t="s">
        <v>31</v>
      </c>
      <c r="V152" s="18" t="s">
        <v>340</v>
      </c>
      <c r="W152" s="20"/>
    </row>
    <row r="153" spans="1:23" ht="105" x14ac:dyDescent="0.25">
      <c r="A153" s="11" t="s">
        <v>341</v>
      </c>
      <c r="B153" s="11" t="s">
        <v>342</v>
      </c>
      <c r="C153" s="11" t="s">
        <v>19</v>
      </c>
      <c r="D153" s="11"/>
      <c r="E153" s="11"/>
      <c r="F153" s="18" t="s">
        <v>19</v>
      </c>
      <c r="G153" s="11" t="s">
        <v>19</v>
      </c>
      <c r="H153" s="19"/>
      <c r="I153" s="11" t="s">
        <v>19</v>
      </c>
      <c r="J153" s="11" t="s">
        <v>19</v>
      </c>
      <c r="K153" s="11" t="s">
        <v>18</v>
      </c>
      <c r="L153" s="11" t="s">
        <v>17</v>
      </c>
      <c r="M153" s="11">
        <v>11</v>
      </c>
      <c r="N153" s="11">
        <v>11</v>
      </c>
      <c r="O153" s="11">
        <v>5</v>
      </c>
      <c r="P153" s="11">
        <v>0</v>
      </c>
      <c r="Q153" s="11">
        <v>4</v>
      </c>
      <c r="R153" s="11">
        <v>9</v>
      </c>
      <c r="S153" s="11">
        <f t="shared" si="2"/>
        <v>9</v>
      </c>
      <c r="T153" s="11">
        <f t="shared" si="1"/>
        <v>9</v>
      </c>
      <c r="U153" s="18" t="s">
        <v>32</v>
      </c>
      <c r="V153" s="18"/>
      <c r="W153"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Echter (Traductions)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Nathanaël STILMANT</dc:creator>
  <cp:lastModifiedBy>Nathanaël STILMANT</cp:lastModifiedBy>
  <dcterms:created xsi:type="dcterms:W3CDTF">2015-06-05T18:19:34Z</dcterms:created>
  <dcterms:modified xsi:type="dcterms:W3CDTF">2026-05-04T12:54:51Z</dcterms:modified>
</cp:coreProperties>
</file>